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NMB\"/>
    </mc:Choice>
  </mc:AlternateContent>
  <xr:revisionPtr revIDLastSave="0" documentId="13_ncr:1_{8DA3F3BC-E6BA-47D2-8A79-6FA3D36416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nexo judicializados" sheetId="2" r:id="rId1"/>
  </sheets>
  <calcPr calcId="181029"/>
</workbook>
</file>

<file path=xl/calcChain.xml><?xml version="1.0" encoding="utf-8"?>
<calcChain xmlns="http://schemas.openxmlformats.org/spreadsheetml/2006/main">
  <c r="A22" i="2" l="1"/>
  <c r="A18" i="2"/>
  <c r="A13" i="2"/>
  <c r="A7" i="2"/>
</calcChain>
</file>

<file path=xl/sharedStrings.xml><?xml version="1.0" encoding="utf-8"?>
<sst xmlns="http://schemas.openxmlformats.org/spreadsheetml/2006/main" count="188" uniqueCount="109">
  <si>
    <t>GRUPO</t>
  </si>
  <si>
    <t>CODIGO</t>
  </si>
  <si>
    <t xml:space="preserve">DESCRIPCIÓN </t>
  </si>
  <si>
    <t xml:space="preserve">FORMA FARMACÉUTICA </t>
  </si>
  <si>
    <t xml:space="preserve">CONCENTRACIÓN </t>
  </si>
  <si>
    <t>NIVEL ATENCIÓN</t>
  </si>
  <si>
    <t>I</t>
  </si>
  <si>
    <t xml:space="preserve">II </t>
  </si>
  <si>
    <t>III</t>
  </si>
  <si>
    <t>x</t>
  </si>
  <si>
    <t>O</t>
  </si>
  <si>
    <t>Líquido parenteral</t>
  </si>
  <si>
    <t>25 mg/mL</t>
  </si>
  <si>
    <t>P</t>
  </si>
  <si>
    <t>Sólido oral</t>
  </si>
  <si>
    <t>Sólido parenteral</t>
  </si>
  <si>
    <t>E (p)</t>
  </si>
  <si>
    <t>50 mg</t>
  </si>
  <si>
    <t>100 mg</t>
  </si>
  <si>
    <t>HE (p)</t>
  </si>
  <si>
    <t xml:space="preserve">Sólido oral </t>
  </si>
  <si>
    <t>HE(p)</t>
  </si>
  <si>
    <t>300 mg</t>
  </si>
  <si>
    <t>150 mg</t>
  </si>
  <si>
    <t>400 mg</t>
  </si>
  <si>
    <t>L</t>
  </si>
  <si>
    <t>AGENTES ANTINEOPLÁSICOS E INMUNOMODULADORES</t>
  </si>
  <si>
    <t xml:space="preserve">L01 </t>
  </si>
  <si>
    <t>AGENTES ANTINEOPLÁSICOS</t>
  </si>
  <si>
    <t>L01B</t>
  </si>
  <si>
    <t xml:space="preserve">ANTIMETABOLITOS </t>
  </si>
  <si>
    <t xml:space="preserve">L01BC </t>
  </si>
  <si>
    <t>Análogos de las pirimidinas</t>
  </si>
  <si>
    <t>L01D</t>
  </si>
  <si>
    <t>L01DB</t>
  </si>
  <si>
    <t>L01X</t>
  </si>
  <si>
    <t>L01XC</t>
  </si>
  <si>
    <t xml:space="preserve">L01XE </t>
  </si>
  <si>
    <t>Inhibidores directos de la proteinquinasa</t>
  </si>
  <si>
    <t>L01XX</t>
  </si>
  <si>
    <t>L04</t>
  </si>
  <si>
    <t>L04A</t>
  </si>
  <si>
    <t>L04AA</t>
  </si>
  <si>
    <t>ANEXO</t>
  </si>
  <si>
    <t xml:space="preserve">NIVEL </t>
  </si>
  <si>
    <t xml:space="preserve">PRESCRIPCIÓN </t>
  </si>
  <si>
    <t>VIA ADM.</t>
  </si>
  <si>
    <t>Nro. Proceso Judicial</t>
  </si>
  <si>
    <t>INDICACIONES
Conforme a la Resolución Judicial</t>
  </si>
  <si>
    <t>L01BC07</t>
  </si>
  <si>
    <t xml:space="preserve">Azacitidina </t>
  </si>
  <si>
    <t>Síndrome mielodisplásico tipo citopenia refractaria multilínea con fibrosis grado II</t>
  </si>
  <si>
    <t>OTROS AGENTES</t>
  </si>
  <si>
    <t>Anticuerpos monoclonales</t>
  </si>
  <si>
    <t>L01XC12</t>
  </si>
  <si>
    <t>Brentuximab vedotin</t>
  </si>
  <si>
    <t>Linfoma de Hodgkin tipo esclerosis nodular
Linfoma de Hodgkin tipo esclerosis nodular
Linfoma de Hodgkin</t>
  </si>
  <si>
    <t>L01XC18</t>
  </si>
  <si>
    <t xml:space="preserve">Pembrolizumab </t>
  </si>
  <si>
    <t>L01XE06</t>
  </si>
  <si>
    <t xml:space="preserve">Dasatinib </t>
  </si>
  <si>
    <t>70 mg - 100 mg</t>
  </si>
  <si>
    <t>13283-2019-02637</t>
  </si>
  <si>
    <t>Leucemia mieloide en fase crónica</t>
  </si>
  <si>
    <t>L01XE33</t>
  </si>
  <si>
    <t>Palbociclib</t>
  </si>
  <si>
    <t>125 mg</t>
  </si>
  <si>
    <t>Carcinoma ductal filtrante con metástasis a columna vertebral e hígado</t>
  </si>
  <si>
    <t>Otros agentes antineoplásicos</t>
  </si>
  <si>
    <t>L01XX43</t>
  </si>
  <si>
    <t xml:space="preserve">Vismodegib </t>
  </si>
  <si>
    <t>13573-2018-00237</t>
  </si>
  <si>
    <t>Carcinoma basocelular</t>
  </si>
  <si>
    <t>INMUNOSUPRESORES</t>
  </si>
  <si>
    <t>Inmunosupresores selectivos</t>
  </si>
  <si>
    <t>L04AA33</t>
  </si>
  <si>
    <t>Vedolizumab</t>
  </si>
  <si>
    <t>Pancolitis ulcerosa</t>
  </si>
  <si>
    <t>13204-2019-00144
13334-2019-00986
13205-2019-01368</t>
  </si>
  <si>
    <t>MEDICAMENTOS JUDICIALIZADOS QUE CUENTAN CON SENTENCIAS JUDICIALES EJECUTORIADAS DE INGRESO  A LA DÉCIMA REVISIÓN DEL  CUADRO NACIONAL DE MEDICAMENTOS BÁSICOS</t>
  </si>
  <si>
    <t>L01XC15</t>
  </si>
  <si>
    <t>Obinutuzumab</t>
  </si>
  <si>
    <t>13204-2019-00955</t>
  </si>
  <si>
    <t>Leucemia linfocítica crónica</t>
  </si>
  <si>
    <t>L01XE11</t>
  </si>
  <si>
    <t>Pazopanib</t>
  </si>
  <si>
    <t>13283-2019-03462</t>
  </si>
  <si>
    <t>*</t>
  </si>
  <si>
    <t>Factor de crecimiento epidérmico humano recombinante</t>
  </si>
  <si>
    <t>75 mcg</t>
  </si>
  <si>
    <t>17230-2019-13249</t>
  </si>
  <si>
    <t>* Factor de crecimiento epidérmico humano recombinante no cuenta con código ATC (Anatómico, Terapéutico, Químico) establecido por la Organización Mundial de la Salud</t>
  </si>
  <si>
    <t>Taxanos</t>
  </si>
  <si>
    <t>Antraciclinas y sustancias relacionadas</t>
  </si>
  <si>
    <t>13573-2019-00100
13283-2019-02637
13204-2019-01233</t>
  </si>
  <si>
    <r>
      <rPr>
        <i/>
        <sz val="8"/>
        <color indexed="8"/>
        <rFont val="Calibri"/>
        <family val="2"/>
      </rPr>
      <t xml:space="preserve">(sic) </t>
    </r>
    <r>
      <rPr>
        <sz val="8"/>
        <color indexed="8"/>
        <rFont val="Calibri"/>
        <family val="2"/>
      </rPr>
      <t xml:space="preserve"> Adverbio latino, que señala  que la palabra o frase que lo precede es literal o textual, aunque sea o pueda parecer incorrecta.​ Proviene de la frase latina sic erat scriptum, «así fue escrito».</t>
    </r>
  </si>
  <si>
    <t xml:space="preserve">Nro. Acuerdo Ministerial
Fecha </t>
  </si>
  <si>
    <t>Nro. Registro Oficial
Fecha</t>
  </si>
  <si>
    <t>380
26/02/2020</t>
  </si>
  <si>
    <t>00111-2020
22/01/2020</t>
  </si>
  <si>
    <t>09572-2019-0096</t>
  </si>
  <si>
    <t>00071-2019
24/11/2019</t>
  </si>
  <si>
    <t>138
25/11/2019</t>
  </si>
  <si>
    <t>00038-2019
06/09/2019</t>
  </si>
  <si>
    <t>35
09/09/2019</t>
  </si>
  <si>
    <t>14241-2019-00003</t>
  </si>
  <si>
    <r>
      <t xml:space="preserve">Carcinoma basocelular  </t>
    </r>
    <r>
      <rPr>
        <i/>
        <sz val="8"/>
        <color rgb="FF000000"/>
        <rFont val="Calibri"/>
        <family val="2"/>
        <scheme val="minor"/>
      </rPr>
      <t>(sic)</t>
    </r>
    <r>
      <rPr>
        <sz val="8"/>
        <color rgb="FF000000"/>
        <rFont val="Calibri"/>
        <family val="2"/>
        <scheme val="minor"/>
      </rPr>
      <t xml:space="preserve">
Mieloma de canal anal </t>
    </r>
    <r>
      <rPr>
        <i/>
        <sz val="8"/>
        <color rgb="FF000000"/>
        <rFont val="Calibri"/>
        <family val="2"/>
        <scheme val="minor"/>
      </rPr>
      <t xml:space="preserve">(sic)
</t>
    </r>
    <r>
      <rPr>
        <sz val="8"/>
        <color rgb="FF000000"/>
        <rFont val="Calibri"/>
        <family val="2"/>
        <scheme val="minor"/>
      </rPr>
      <t>Tumor maligno en piel de extremidad superior</t>
    </r>
    <r>
      <rPr>
        <i/>
        <sz val="8"/>
        <color rgb="FF000000"/>
        <rFont val="Calibri"/>
        <family val="2"/>
        <scheme val="minor"/>
      </rPr>
      <t xml:space="preserve"> (sic)</t>
    </r>
  </si>
  <si>
    <r>
      <t xml:space="preserve">Tumor maligno de abdomen </t>
    </r>
    <r>
      <rPr>
        <i/>
        <sz val="8"/>
        <rFont val="Calibri"/>
        <family val="2"/>
        <scheme val="minor"/>
      </rPr>
      <t>sic</t>
    </r>
  </si>
  <si>
    <r>
      <t>Úlceras de pie diabético</t>
    </r>
    <r>
      <rPr>
        <i/>
        <sz val="8"/>
        <rFont val="Calibri"/>
        <family val="2"/>
      </rPr>
      <t xml:space="preserve">  sic</t>
    </r>
    <r>
      <rPr>
        <sz val="8"/>
        <rFont val="Calibri"/>
        <family val="2"/>
      </rPr>
      <t xml:space="preserve">
Previo declaración de consentimiento informado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</si>
</sst>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[$€]* #,##0.00_);_([$€]* \(#,##0.00\);_([$€]* \-??_);_(@_)"/>
    <numFmt numFmtId="166" formatCode="_(* #,##0.00_);_(* \(#,##0.00\);_(* \-??_);_(@_)"/>
  </numFmts>
  <fonts count="19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7"/>
      <color theme="0"/>
      <name val="Calibri"/>
      <family val="2"/>
    </font>
    <font>
      <b/>
      <sz val="10"/>
      <color indexed="8"/>
      <name val="Calibri"/>
      <family val="2"/>
    </font>
    <font>
      <sz val="8"/>
      <color indexed="8"/>
      <name val="Calibri"/>
      <family val="2"/>
    </font>
    <font>
      <i/>
      <sz val="8"/>
      <color indexed="8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i/>
      <sz val="8"/>
      <name val="Calibri"/>
      <family val="2"/>
      <scheme val="minor"/>
    </font>
    <font>
      <sz val="7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1">
    <xf numFmtId="0" fontId="0" fillId="0" borderId="0"/>
    <xf numFmtId="0" fontId="5" fillId="0" borderId="0" applyNumberFormat="0" applyFill="0" applyBorder="0" applyAlignment="0" applyProtection="0"/>
    <xf numFmtId="165" fontId="1" fillId="0" borderId="0" applyFill="0" applyBorder="0" applyAlignment="0" applyProtection="0"/>
    <xf numFmtId="166" fontId="1" fillId="0" borderId="0" applyFill="0" applyBorder="0" applyAlignment="0" applyProtection="0"/>
    <xf numFmtId="164" fontId="5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9" fontId="1" fillId="0" borderId="0" applyFill="0" applyBorder="0" applyAlignment="0" applyProtection="0"/>
    <xf numFmtId="0" fontId="6" fillId="0" borderId="0"/>
  </cellStyleXfs>
  <cellXfs count="45">
    <xf numFmtId="0" fontId="0" fillId="0" borderId="0" xfId="0"/>
    <xf numFmtId="0" fontId="4" fillId="0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7" fillId="6" borderId="2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0" fontId="1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justify" vertical="top"/>
    </xf>
    <xf numFmtId="0" fontId="13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/>
    <xf numFmtId="0" fontId="13" fillId="2" borderId="2" xfId="0" applyFont="1" applyFill="1" applyBorder="1" applyAlignment="1">
      <alignment horizontal="left"/>
    </xf>
    <xf numFmtId="0" fontId="14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</cellXfs>
  <cellStyles count="41">
    <cellStyle name="          _x000d__x000a_386grabber=VGA.3GR_x000d__x000a_" xfId="1" xr:uid="{00000000-0005-0000-0000-000000000000}"/>
    <cellStyle name="Euro" xfId="2" xr:uid="{00000000-0005-0000-0000-000001000000}"/>
    <cellStyle name="Millares 2" xfId="3" xr:uid="{00000000-0005-0000-0000-000002000000}"/>
    <cellStyle name="Millares 3" xfId="4" xr:uid="{00000000-0005-0000-0000-000003000000}"/>
    <cellStyle name="Normal" xfId="0" builtinId="0"/>
    <cellStyle name="Normal 2" xfId="5" xr:uid="{00000000-0005-0000-0000-000005000000}"/>
    <cellStyle name="Normal 2 10" xfId="6" xr:uid="{00000000-0005-0000-0000-000006000000}"/>
    <cellStyle name="Normal 2 11" xfId="7" xr:uid="{00000000-0005-0000-0000-000007000000}"/>
    <cellStyle name="Normal 2 12" xfId="8" xr:uid="{00000000-0005-0000-0000-000008000000}"/>
    <cellStyle name="Normal 2 13" xfId="9" xr:uid="{00000000-0005-0000-0000-000009000000}"/>
    <cellStyle name="Normal 2 2" xfId="10" xr:uid="{00000000-0005-0000-0000-00000A000000}"/>
    <cellStyle name="Normal 2 3" xfId="11" xr:uid="{00000000-0005-0000-0000-00000B000000}"/>
    <cellStyle name="Normal 2 4" xfId="12" xr:uid="{00000000-0005-0000-0000-00000C000000}"/>
    <cellStyle name="Normal 2 5" xfId="13" xr:uid="{00000000-0005-0000-0000-00000D000000}"/>
    <cellStyle name="Normal 2 6" xfId="14" xr:uid="{00000000-0005-0000-0000-00000E000000}"/>
    <cellStyle name="Normal 2 7" xfId="15" xr:uid="{00000000-0005-0000-0000-00000F000000}"/>
    <cellStyle name="Normal 2 8" xfId="16" xr:uid="{00000000-0005-0000-0000-000010000000}"/>
    <cellStyle name="Normal 2 9" xfId="17" xr:uid="{00000000-0005-0000-0000-000011000000}"/>
    <cellStyle name="Normal 3" xfId="18" xr:uid="{00000000-0005-0000-0000-000012000000}"/>
    <cellStyle name="Normal 3 10" xfId="19" xr:uid="{00000000-0005-0000-0000-000013000000}"/>
    <cellStyle name="Normal 3 11" xfId="20" xr:uid="{00000000-0005-0000-0000-000014000000}"/>
    <cellStyle name="Normal 3 12" xfId="21" xr:uid="{00000000-0005-0000-0000-000015000000}"/>
    <cellStyle name="Normal 3 13" xfId="22" xr:uid="{00000000-0005-0000-0000-000016000000}"/>
    <cellStyle name="Normal 3 14" xfId="23" xr:uid="{00000000-0005-0000-0000-000017000000}"/>
    <cellStyle name="Normal 3 15" xfId="24" xr:uid="{00000000-0005-0000-0000-000018000000}"/>
    <cellStyle name="Normal 3 16" xfId="25" xr:uid="{00000000-0005-0000-0000-000019000000}"/>
    <cellStyle name="Normal 3 17" xfId="26" xr:uid="{00000000-0005-0000-0000-00001A000000}"/>
    <cellStyle name="Normal 3 2" xfId="27" xr:uid="{00000000-0005-0000-0000-00001B000000}"/>
    <cellStyle name="Normal 3 3" xfId="28" xr:uid="{00000000-0005-0000-0000-00001C000000}"/>
    <cellStyle name="Normal 3 4" xfId="29" xr:uid="{00000000-0005-0000-0000-00001D000000}"/>
    <cellStyle name="Normal 3 5" xfId="30" xr:uid="{00000000-0005-0000-0000-00001E000000}"/>
    <cellStyle name="Normal 3 6" xfId="31" xr:uid="{00000000-0005-0000-0000-00001F000000}"/>
    <cellStyle name="Normal 3 7" xfId="32" xr:uid="{00000000-0005-0000-0000-000020000000}"/>
    <cellStyle name="Normal 3 8" xfId="33" xr:uid="{00000000-0005-0000-0000-000021000000}"/>
    <cellStyle name="Normal 3 9" xfId="34" xr:uid="{00000000-0005-0000-0000-000022000000}"/>
    <cellStyle name="Normal 3 9 2" xfId="35" xr:uid="{00000000-0005-0000-0000-000023000000}"/>
    <cellStyle name="Normal 4" xfId="36" xr:uid="{00000000-0005-0000-0000-000024000000}"/>
    <cellStyle name="Normal 7" xfId="37" xr:uid="{00000000-0005-0000-0000-000025000000}"/>
    <cellStyle name="Normal 8" xfId="38" xr:uid="{00000000-0005-0000-0000-000026000000}"/>
    <cellStyle name="Porcentual 2" xfId="39" xr:uid="{00000000-0005-0000-0000-000027000000}"/>
    <cellStyle name="Standard_Tabelle1" xfId="40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topLeftCell="B24" zoomScale="90" zoomScaleNormal="90" workbookViewId="0">
      <selection activeCell="Q34" sqref="Q34"/>
    </sheetView>
  </sheetViews>
  <sheetFormatPr baseColWidth="10" defaultRowHeight="15" x14ac:dyDescent="0.25"/>
  <cols>
    <col min="1" max="1" width="6.85546875" hidden="1" customWidth="1"/>
    <col min="2" max="2" width="9.140625" bestFit="1" customWidth="1"/>
    <col min="3" max="3" width="20.140625" customWidth="1"/>
    <col min="4" max="4" width="18.42578125" customWidth="1"/>
    <col min="5" max="5" width="14.85546875" style="31" customWidth="1"/>
    <col min="6" max="6" width="7.42578125" style="31" customWidth="1"/>
    <col min="7" max="9" width="3.42578125" style="31" customWidth="1"/>
    <col min="10" max="10" width="7.42578125" style="31" customWidth="1"/>
    <col min="11" max="11" width="17.28515625" style="31" bestFit="1" customWidth="1"/>
    <col min="12" max="12" width="37.42578125" customWidth="1"/>
    <col min="13" max="13" width="13.140625" style="31" customWidth="1"/>
    <col min="14" max="14" width="15.42578125" style="31" customWidth="1"/>
  </cols>
  <sheetData>
    <row r="1" spans="1:14" x14ac:dyDescent="0.25">
      <c r="B1" s="19" t="s">
        <v>43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5.5" customHeight="1" x14ac:dyDescent="0.25">
      <c r="B2" s="40" t="s">
        <v>79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4" spans="1:14" s="41" customFormat="1" ht="30" customHeight="1" x14ac:dyDescent="0.15">
      <c r="E4" s="42"/>
      <c r="F4" s="43" t="s">
        <v>44</v>
      </c>
      <c r="G4" s="44" t="s">
        <v>5</v>
      </c>
      <c r="H4" s="44"/>
      <c r="I4" s="44"/>
      <c r="J4" s="42"/>
      <c r="K4" s="42"/>
      <c r="M4" s="42"/>
      <c r="N4" s="42"/>
    </row>
    <row r="5" spans="1:14" s="41" customFormat="1" ht="27" x14ac:dyDescent="0.15">
      <c r="A5" s="2" t="s">
        <v>0</v>
      </c>
      <c r="B5" s="12" t="s">
        <v>1</v>
      </c>
      <c r="C5" s="13" t="s">
        <v>2</v>
      </c>
      <c r="D5" s="14" t="s">
        <v>3</v>
      </c>
      <c r="E5" s="13" t="s">
        <v>4</v>
      </c>
      <c r="F5" s="13" t="s">
        <v>45</v>
      </c>
      <c r="G5" s="13" t="s">
        <v>6</v>
      </c>
      <c r="H5" s="13" t="s">
        <v>7</v>
      </c>
      <c r="I5" s="13" t="s">
        <v>8</v>
      </c>
      <c r="J5" s="13" t="s">
        <v>46</v>
      </c>
      <c r="K5" s="13" t="s">
        <v>47</v>
      </c>
      <c r="L5" s="13" t="s">
        <v>48</v>
      </c>
      <c r="M5" s="13" t="s">
        <v>96</v>
      </c>
      <c r="N5" s="13" t="s">
        <v>97</v>
      </c>
    </row>
    <row r="6" spans="1:14" ht="15.75" customHeight="1" x14ac:dyDescent="0.25">
      <c r="A6" s="3" t="s">
        <v>25</v>
      </c>
      <c r="B6" s="21" t="s">
        <v>25</v>
      </c>
      <c r="C6" s="22" t="s">
        <v>26</v>
      </c>
      <c r="D6" s="23"/>
      <c r="E6" s="32"/>
      <c r="F6" s="32"/>
      <c r="G6" s="32"/>
      <c r="H6" s="32"/>
      <c r="I6" s="32"/>
      <c r="J6" s="32"/>
      <c r="K6" s="32"/>
      <c r="L6" s="23"/>
      <c r="M6" s="32"/>
      <c r="N6" s="32"/>
    </row>
    <row r="7" spans="1:14" ht="15.75" customHeight="1" x14ac:dyDescent="0.25">
      <c r="A7" s="4" t="str">
        <f t="shared" ref="A7:A22" si="0">MID(B7,1,1)</f>
        <v>L</v>
      </c>
      <c r="B7" s="21" t="s">
        <v>27</v>
      </c>
      <c r="C7" s="24" t="s">
        <v>28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ht="15.75" customHeight="1" x14ac:dyDescent="0.25">
      <c r="A8" s="4" t="s">
        <v>25</v>
      </c>
      <c r="B8" s="21" t="s">
        <v>29</v>
      </c>
      <c r="C8" s="24" t="s">
        <v>30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ht="15.75" customHeight="1" x14ac:dyDescent="0.25">
      <c r="A9" s="4" t="s">
        <v>25</v>
      </c>
      <c r="B9" s="21" t="s">
        <v>31</v>
      </c>
      <c r="C9" s="24" t="s">
        <v>32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s="17" customFormat="1" ht="22.5" x14ac:dyDescent="0.25">
      <c r="A10" s="16" t="s">
        <v>25</v>
      </c>
      <c r="B10" s="25" t="s">
        <v>49</v>
      </c>
      <c r="C10" s="25" t="s">
        <v>50</v>
      </c>
      <c r="D10" s="25" t="s">
        <v>15</v>
      </c>
      <c r="E10" s="29" t="s">
        <v>18</v>
      </c>
      <c r="F10" s="29" t="s">
        <v>21</v>
      </c>
      <c r="G10" s="29"/>
      <c r="H10" s="29"/>
      <c r="I10" s="29" t="s">
        <v>9</v>
      </c>
      <c r="J10" s="29" t="s">
        <v>13</v>
      </c>
      <c r="K10" s="29" t="s">
        <v>100</v>
      </c>
      <c r="L10" s="25" t="s">
        <v>51</v>
      </c>
      <c r="M10" s="29" t="s">
        <v>103</v>
      </c>
      <c r="N10" s="29" t="s">
        <v>104</v>
      </c>
    </row>
    <row r="11" spans="1:14" s="6" customFormat="1" ht="15.75" x14ac:dyDescent="0.25">
      <c r="A11" s="5"/>
      <c r="B11" s="21" t="s">
        <v>33</v>
      </c>
      <c r="C11" s="26" t="s">
        <v>92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s="6" customFormat="1" ht="15.75" x14ac:dyDescent="0.25">
      <c r="A12" s="5"/>
      <c r="B12" s="21" t="s">
        <v>34</v>
      </c>
      <c r="C12" s="26" t="s">
        <v>93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s="7" customFormat="1" ht="15.75" customHeight="1" x14ac:dyDescent="0.25">
      <c r="A13" s="4" t="str">
        <f t="shared" si="0"/>
        <v>L</v>
      </c>
      <c r="B13" s="21" t="s">
        <v>35</v>
      </c>
      <c r="C13" s="27" t="s">
        <v>52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14" s="7" customFormat="1" ht="15.75" customHeight="1" x14ac:dyDescent="0.25">
      <c r="A14" s="4" t="s">
        <v>25</v>
      </c>
      <c r="B14" s="21" t="s">
        <v>36</v>
      </c>
      <c r="C14" s="27" t="s">
        <v>53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 s="17" customFormat="1" ht="33.75" x14ac:dyDescent="0.25">
      <c r="A15" s="16" t="s">
        <v>25</v>
      </c>
      <c r="B15" s="25" t="s">
        <v>54</v>
      </c>
      <c r="C15" s="25" t="s">
        <v>55</v>
      </c>
      <c r="D15" s="25" t="s">
        <v>15</v>
      </c>
      <c r="E15" s="29" t="s">
        <v>17</v>
      </c>
      <c r="F15" s="29" t="s">
        <v>19</v>
      </c>
      <c r="G15" s="29"/>
      <c r="H15" s="29"/>
      <c r="I15" s="29" t="s">
        <v>9</v>
      </c>
      <c r="J15" s="29" t="s">
        <v>13</v>
      </c>
      <c r="K15" s="29" t="s">
        <v>78</v>
      </c>
      <c r="L15" s="25" t="s">
        <v>56</v>
      </c>
      <c r="M15" s="29" t="s">
        <v>103</v>
      </c>
      <c r="N15" s="29" t="s">
        <v>104</v>
      </c>
    </row>
    <row r="16" spans="1:14" s="6" customFormat="1" ht="22.5" x14ac:dyDescent="0.25">
      <c r="A16" s="5"/>
      <c r="B16" s="28" t="s">
        <v>80</v>
      </c>
      <c r="C16" s="28" t="s">
        <v>81</v>
      </c>
      <c r="D16" s="28" t="s">
        <v>11</v>
      </c>
      <c r="E16" s="29" t="s">
        <v>12</v>
      </c>
      <c r="F16" s="29" t="s">
        <v>19</v>
      </c>
      <c r="G16" s="29"/>
      <c r="H16" s="29" t="s">
        <v>9</v>
      </c>
      <c r="I16" s="29" t="s">
        <v>9</v>
      </c>
      <c r="J16" s="29" t="s">
        <v>13</v>
      </c>
      <c r="K16" s="29" t="s">
        <v>82</v>
      </c>
      <c r="L16" s="30" t="s">
        <v>83</v>
      </c>
      <c r="M16" s="29" t="s">
        <v>101</v>
      </c>
      <c r="N16" s="29" t="s">
        <v>102</v>
      </c>
    </row>
    <row r="17" spans="1:14" s="6" customFormat="1" ht="63.75" customHeight="1" x14ac:dyDescent="0.25">
      <c r="A17" s="5" t="s">
        <v>25</v>
      </c>
      <c r="B17" s="28" t="s">
        <v>57</v>
      </c>
      <c r="C17" s="28" t="s">
        <v>58</v>
      </c>
      <c r="D17" s="28" t="s">
        <v>11</v>
      </c>
      <c r="E17" s="29" t="s">
        <v>12</v>
      </c>
      <c r="F17" s="29" t="s">
        <v>19</v>
      </c>
      <c r="G17" s="29"/>
      <c r="H17" s="29"/>
      <c r="I17" s="29" t="s">
        <v>9</v>
      </c>
      <c r="J17" s="29" t="s">
        <v>13</v>
      </c>
      <c r="K17" s="29" t="s">
        <v>94</v>
      </c>
      <c r="L17" s="30" t="s">
        <v>106</v>
      </c>
      <c r="M17" s="29" t="s">
        <v>103</v>
      </c>
      <c r="N17" s="29" t="s">
        <v>104</v>
      </c>
    </row>
    <row r="18" spans="1:14" s="7" customFormat="1" ht="15.75" customHeight="1" x14ac:dyDescent="0.25">
      <c r="A18" s="4" t="str">
        <f t="shared" ref="A18" si="1">MID(B18,1,1)</f>
        <v>L</v>
      </c>
      <c r="B18" s="21" t="s">
        <v>37</v>
      </c>
      <c r="C18" s="26" t="s">
        <v>38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s="6" customFormat="1" ht="60.95" customHeight="1" x14ac:dyDescent="0.25">
      <c r="A19" s="5" t="s">
        <v>25</v>
      </c>
      <c r="B19" s="28" t="s">
        <v>59</v>
      </c>
      <c r="C19" s="28" t="s">
        <v>60</v>
      </c>
      <c r="D19" s="28" t="s">
        <v>20</v>
      </c>
      <c r="E19" s="29" t="s">
        <v>61</v>
      </c>
      <c r="F19" s="29" t="s">
        <v>16</v>
      </c>
      <c r="G19" s="29"/>
      <c r="H19" s="29"/>
      <c r="I19" s="29" t="s">
        <v>9</v>
      </c>
      <c r="J19" s="29" t="s">
        <v>10</v>
      </c>
      <c r="K19" s="29" t="s">
        <v>62</v>
      </c>
      <c r="L19" s="28" t="s">
        <v>63</v>
      </c>
      <c r="M19" s="29" t="s">
        <v>103</v>
      </c>
      <c r="N19" s="29" t="s">
        <v>104</v>
      </c>
    </row>
    <row r="20" spans="1:14" s="6" customFormat="1" ht="55.5" customHeight="1" x14ac:dyDescent="0.25">
      <c r="A20" s="5"/>
      <c r="B20" s="28" t="s">
        <v>84</v>
      </c>
      <c r="C20" s="28" t="s">
        <v>85</v>
      </c>
      <c r="D20" s="28" t="s">
        <v>14</v>
      </c>
      <c r="E20" s="29" t="s">
        <v>24</v>
      </c>
      <c r="F20" s="29" t="s">
        <v>16</v>
      </c>
      <c r="G20" s="29"/>
      <c r="H20" s="29" t="s">
        <v>9</v>
      </c>
      <c r="I20" s="29" t="s">
        <v>9</v>
      </c>
      <c r="J20" s="29" t="s">
        <v>10</v>
      </c>
      <c r="K20" s="29" t="s">
        <v>86</v>
      </c>
      <c r="L20" s="28" t="s">
        <v>107</v>
      </c>
      <c r="M20" s="34" t="s">
        <v>99</v>
      </c>
      <c r="N20" s="34" t="s">
        <v>98</v>
      </c>
    </row>
    <row r="21" spans="1:14" s="6" customFormat="1" ht="60.75" customHeight="1" x14ac:dyDescent="0.25">
      <c r="A21" s="5" t="s">
        <v>25</v>
      </c>
      <c r="B21" s="28" t="s">
        <v>64</v>
      </c>
      <c r="C21" s="28" t="s">
        <v>65</v>
      </c>
      <c r="D21" s="28" t="s">
        <v>20</v>
      </c>
      <c r="E21" s="29" t="s">
        <v>66</v>
      </c>
      <c r="F21" s="29" t="s">
        <v>16</v>
      </c>
      <c r="G21" s="29"/>
      <c r="H21" s="29"/>
      <c r="I21" s="29" t="s">
        <v>9</v>
      </c>
      <c r="J21" s="29" t="s">
        <v>10</v>
      </c>
      <c r="K21" s="29" t="s">
        <v>62</v>
      </c>
      <c r="L21" s="28" t="s">
        <v>67</v>
      </c>
      <c r="M21" s="29" t="s">
        <v>103</v>
      </c>
      <c r="N21" s="29" t="s">
        <v>104</v>
      </c>
    </row>
    <row r="22" spans="1:14" s="7" customFormat="1" ht="15.75" customHeight="1" x14ac:dyDescent="0.25">
      <c r="A22" s="8" t="str">
        <f t="shared" si="0"/>
        <v>L</v>
      </c>
      <c r="B22" s="21" t="s">
        <v>39</v>
      </c>
      <c r="C22" s="26" t="s">
        <v>68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s="10" customFormat="1" ht="76.5" customHeight="1" x14ac:dyDescent="0.25">
      <c r="A23" s="9" t="s">
        <v>25</v>
      </c>
      <c r="B23" s="28" t="s">
        <v>69</v>
      </c>
      <c r="C23" s="28" t="s">
        <v>70</v>
      </c>
      <c r="D23" s="28" t="s">
        <v>20</v>
      </c>
      <c r="E23" s="29" t="s">
        <v>23</v>
      </c>
      <c r="F23" s="29" t="s">
        <v>16</v>
      </c>
      <c r="G23" s="29"/>
      <c r="H23" s="29"/>
      <c r="I23" s="29" t="s">
        <v>9</v>
      </c>
      <c r="J23" s="29" t="s">
        <v>10</v>
      </c>
      <c r="K23" s="29" t="s">
        <v>71</v>
      </c>
      <c r="L23" s="28" t="s">
        <v>72</v>
      </c>
      <c r="M23" s="29" t="s">
        <v>103</v>
      </c>
      <c r="N23" s="29" t="s">
        <v>104</v>
      </c>
    </row>
    <row r="24" spans="1:14" s="7" customFormat="1" ht="13.5" customHeight="1" x14ac:dyDescent="0.25">
      <c r="A24" s="3" t="s">
        <v>25</v>
      </c>
      <c r="B24" s="21" t="s">
        <v>40</v>
      </c>
      <c r="C24" s="26" t="s">
        <v>73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s="7" customFormat="1" ht="12.75" customHeight="1" x14ac:dyDescent="0.25">
      <c r="A25" s="3" t="s">
        <v>25</v>
      </c>
      <c r="B25" s="21" t="s">
        <v>41</v>
      </c>
      <c r="C25" s="27" t="s">
        <v>73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4" s="7" customFormat="1" ht="13.5" customHeight="1" x14ac:dyDescent="0.25">
      <c r="A26" s="3" t="s">
        <v>25</v>
      </c>
      <c r="B26" s="21" t="s">
        <v>42</v>
      </c>
      <c r="C26" s="27" t="s">
        <v>74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4" s="11" customFormat="1" ht="82.5" customHeight="1" x14ac:dyDescent="0.25">
      <c r="A27" s="1" t="s">
        <v>25</v>
      </c>
      <c r="B27" s="28" t="s">
        <v>75</v>
      </c>
      <c r="C27" s="28" t="s">
        <v>76</v>
      </c>
      <c r="D27" s="28" t="s">
        <v>15</v>
      </c>
      <c r="E27" s="29" t="s">
        <v>22</v>
      </c>
      <c r="F27" s="29" t="s">
        <v>19</v>
      </c>
      <c r="G27" s="29"/>
      <c r="H27" s="29"/>
      <c r="I27" s="29" t="s">
        <v>9</v>
      </c>
      <c r="J27" s="29" t="s">
        <v>13</v>
      </c>
      <c r="K27" s="29" t="s">
        <v>105</v>
      </c>
      <c r="L27" s="28" t="s">
        <v>77</v>
      </c>
      <c r="M27" s="29" t="s">
        <v>103</v>
      </c>
      <c r="N27" s="29" t="s">
        <v>104</v>
      </c>
    </row>
    <row r="28" spans="1:14" ht="15" customHeight="1" x14ac:dyDescent="0.25">
      <c r="B28" s="18" t="s">
        <v>95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</row>
    <row r="29" spans="1:14" x14ac:dyDescent="0.25">
      <c r="B29" s="15"/>
      <c r="C29" s="15"/>
      <c r="D29" s="15"/>
      <c r="E29" s="33"/>
      <c r="F29" s="33"/>
      <c r="G29" s="33"/>
      <c r="H29" s="33"/>
      <c r="I29" s="33"/>
      <c r="J29" s="33"/>
      <c r="K29" s="33"/>
      <c r="L29" s="15"/>
    </row>
    <row r="30" spans="1:14" s="41" customFormat="1" ht="24.75" customHeight="1" x14ac:dyDescent="0.15">
      <c r="E30" s="42"/>
      <c r="F30" s="43" t="s">
        <v>44</v>
      </c>
      <c r="G30" s="44" t="s">
        <v>5</v>
      </c>
      <c r="H30" s="44"/>
      <c r="I30" s="44"/>
      <c r="J30" s="42"/>
      <c r="K30" s="42"/>
      <c r="M30" s="42"/>
      <c r="N30" s="42"/>
    </row>
    <row r="31" spans="1:14" s="41" customFormat="1" ht="27" x14ac:dyDescent="0.15">
      <c r="B31" s="12" t="s">
        <v>1</v>
      </c>
      <c r="C31" s="13" t="s">
        <v>2</v>
      </c>
      <c r="D31" s="14" t="s">
        <v>3</v>
      </c>
      <c r="E31" s="13" t="s">
        <v>4</v>
      </c>
      <c r="F31" s="13" t="s">
        <v>45</v>
      </c>
      <c r="G31" s="13" t="s">
        <v>6</v>
      </c>
      <c r="H31" s="13" t="s">
        <v>7</v>
      </c>
      <c r="I31" s="13" t="s">
        <v>8</v>
      </c>
      <c r="J31" s="13" t="s">
        <v>46</v>
      </c>
      <c r="K31" s="13" t="s">
        <v>47</v>
      </c>
      <c r="L31" s="13" t="s">
        <v>48</v>
      </c>
      <c r="M31" s="13" t="s">
        <v>96</v>
      </c>
      <c r="N31" s="13" t="s">
        <v>97</v>
      </c>
    </row>
    <row r="32" spans="1:14" ht="56.25" customHeight="1" x14ac:dyDescent="0.25">
      <c r="B32" s="35" t="s">
        <v>87</v>
      </c>
      <c r="C32" s="36" t="s">
        <v>88</v>
      </c>
      <c r="D32" s="37" t="s">
        <v>15</v>
      </c>
      <c r="E32" s="35" t="s">
        <v>89</v>
      </c>
      <c r="F32" s="35" t="s">
        <v>19</v>
      </c>
      <c r="G32" s="35"/>
      <c r="H32" s="35" t="s">
        <v>9</v>
      </c>
      <c r="I32" s="35" t="s">
        <v>9</v>
      </c>
      <c r="J32" s="35" t="s">
        <v>13</v>
      </c>
      <c r="K32" s="35" t="s">
        <v>90</v>
      </c>
      <c r="L32" s="38" t="s">
        <v>108</v>
      </c>
      <c r="M32" s="39" t="s">
        <v>99</v>
      </c>
      <c r="N32" s="39" t="s">
        <v>98</v>
      </c>
    </row>
    <row r="33" spans="2:12" x14ac:dyDescent="0.25">
      <c r="B33" s="20" t="s">
        <v>91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</row>
  </sheetData>
  <mergeCells count="18">
    <mergeCell ref="C9:N9"/>
    <mergeCell ref="G4:I4"/>
    <mergeCell ref="C7:N7"/>
    <mergeCell ref="C8:N8"/>
    <mergeCell ref="B2:N2"/>
    <mergeCell ref="B1:N1"/>
    <mergeCell ref="C26:N26"/>
    <mergeCell ref="B33:L33"/>
    <mergeCell ref="G30:I30"/>
    <mergeCell ref="B28:L28"/>
    <mergeCell ref="C11:N11"/>
    <mergeCell ref="C12:N12"/>
    <mergeCell ref="C13:N13"/>
    <mergeCell ref="C14:N14"/>
    <mergeCell ref="C18:N18"/>
    <mergeCell ref="C22:N22"/>
    <mergeCell ref="C24:N24"/>
    <mergeCell ref="C25:N25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judicializados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Susana.Albuja</dc:creator>
  <cp:lastModifiedBy>Alex Cuenca</cp:lastModifiedBy>
  <cp:lastPrinted>2019-11-14T18:11:03Z</cp:lastPrinted>
  <dcterms:created xsi:type="dcterms:W3CDTF">2019-09-20T19:44:54Z</dcterms:created>
  <dcterms:modified xsi:type="dcterms:W3CDTF">2020-09-24T21:24:26Z</dcterms:modified>
</cp:coreProperties>
</file>