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30" windowWidth="18675" windowHeight="11040" activeTab="1"/>
  </bookViews>
  <sheets>
    <sheet name="CNMB X Revisión" sheetId="1" r:id="rId1"/>
    <sheet name="Anexo judicializados" sheetId="5" r:id="rId2"/>
  </sheets>
  <definedNames>
    <definedName name="_xlnm._FilterDatabase" localSheetId="0" hidden="1">'CNMB X Revisión'!$C$2:$K$1254</definedName>
    <definedName name="_xlnm.Print_Area" localSheetId="0">'CNMB X Revisión'!$C$1:$K$1254</definedName>
    <definedName name="_xlnm.Print_Titles" localSheetId="0">'CNMB X Revisión'!$A:$K,'CNMB X Revisión'!$2:$3</definedName>
  </definedNames>
  <calcPr calcId="124519"/>
</workbook>
</file>

<file path=xl/calcChain.xml><?xml version="1.0" encoding="utf-8"?>
<calcChain xmlns="http://schemas.openxmlformats.org/spreadsheetml/2006/main">
  <c r="A7" i="5"/>
  <c r="A14"/>
  <c r="A19"/>
  <c r="A24"/>
  <c r="B1254" i="1" l="1"/>
  <c r="B1253"/>
  <c r="B1252"/>
  <c r="B1251"/>
  <c r="B1250"/>
  <c r="B1249"/>
  <c r="B1248"/>
  <c r="B1247"/>
  <c r="B1246"/>
  <c r="B1245"/>
  <c r="B1244"/>
  <c r="B1243"/>
  <c r="B1242"/>
  <c r="B1239"/>
  <c r="B1238"/>
  <c r="B1237"/>
  <c r="B1236"/>
  <c r="B1234"/>
  <c r="B1233"/>
  <c r="B1232"/>
  <c r="B1231"/>
  <c r="B1230"/>
  <c r="B1229"/>
  <c r="B1228"/>
  <c r="B1227"/>
  <c r="B1226"/>
  <c r="B1225"/>
  <c r="B1224"/>
  <c r="B1223"/>
  <c r="B1222"/>
  <c r="B1221"/>
  <c r="B1220"/>
  <c r="B1219"/>
  <c r="B1218"/>
  <c r="B1217"/>
  <c r="B1216"/>
  <c r="B1214"/>
  <c r="B1213"/>
  <c r="B1212"/>
  <c r="B1211"/>
  <c r="B1210"/>
  <c r="B1209"/>
  <c r="B1208"/>
  <c r="B1207"/>
  <c r="B1206"/>
  <c r="B1205"/>
  <c r="B1204"/>
  <c r="B1203"/>
  <c r="B1202"/>
  <c r="B1201"/>
  <c r="B1200"/>
  <c r="B1199"/>
  <c r="B1198"/>
  <c r="B1197"/>
  <c r="B1196"/>
  <c r="B1195"/>
  <c r="B1194"/>
  <c r="B1193"/>
  <c r="B1192"/>
  <c r="B1191"/>
  <c r="B1190"/>
  <c r="B1189"/>
  <c r="B1188"/>
  <c r="B1185"/>
  <c r="B1184"/>
  <c r="B1183"/>
  <c r="B1182"/>
  <c r="B1181"/>
  <c r="B1180"/>
  <c r="B1179"/>
  <c r="B1178"/>
  <c r="B1177"/>
  <c r="B1176"/>
  <c r="B1175"/>
  <c r="B1174"/>
  <c r="B1173"/>
  <c r="B1172"/>
  <c r="B1171"/>
  <c r="B1170"/>
  <c r="B1169"/>
  <c r="B1168"/>
  <c r="B1167"/>
  <c r="B1166"/>
  <c r="B1165"/>
  <c r="B1164"/>
  <c r="B1162"/>
  <c r="B1161"/>
  <c r="B1160"/>
  <c r="B1159"/>
  <c r="B1158"/>
  <c r="B1157"/>
  <c r="B1156"/>
  <c r="B1155"/>
  <c r="B1154"/>
  <c r="B1153"/>
  <c r="B1152"/>
  <c r="B1151"/>
  <c r="B1149"/>
  <c r="B1148"/>
  <c r="B1147"/>
  <c r="B1146"/>
  <c r="B1144"/>
  <c r="B1143"/>
  <c r="B1142"/>
  <c r="B1141"/>
  <c r="B1140"/>
  <c r="B1139"/>
  <c r="B1138"/>
  <c r="B1137"/>
  <c r="B1136"/>
  <c r="B1135"/>
  <c r="B1134"/>
  <c r="B1133"/>
  <c r="B1132"/>
  <c r="B1131"/>
  <c r="B1130"/>
  <c r="B1129"/>
  <c r="B1128"/>
  <c r="B1127"/>
  <c r="B1126"/>
  <c r="B1125"/>
  <c r="B1124"/>
  <c r="B1123"/>
  <c r="B1122"/>
  <c r="B1121"/>
  <c r="B1120"/>
  <c r="B1119"/>
  <c r="B1118"/>
  <c r="B1117"/>
  <c r="B1116"/>
  <c r="B1113"/>
  <c r="B1112"/>
  <c r="B1111"/>
  <c r="B1110"/>
  <c r="B1109"/>
  <c r="B1108"/>
  <c r="B1107"/>
  <c r="B1105"/>
  <c r="B1104"/>
  <c r="B1103"/>
  <c r="B1102"/>
  <c r="B1100"/>
  <c r="B1099"/>
  <c r="B1098"/>
  <c r="B1096"/>
  <c r="B1095"/>
  <c r="B1094"/>
  <c r="B1093"/>
  <c r="B1092"/>
  <c r="B1091"/>
  <c r="B1090"/>
  <c r="B1089"/>
  <c r="B1088"/>
  <c r="B1087"/>
  <c r="B1086"/>
  <c r="B1085"/>
  <c r="B1084"/>
  <c r="B1083"/>
  <c r="B1082"/>
  <c r="B1081"/>
  <c r="B1080"/>
  <c r="B1079"/>
  <c r="B1078"/>
  <c r="B1077"/>
  <c r="B1076"/>
  <c r="B1075"/>
  <c r="B1073"/>
  <c r="B1072"/>
  <c r="B1071"/>
  <c r="B1070"/>
  <c r="B1069"/>
  <c r="B1067"/>
  <c r="B1066"/>
  <c r="B1065"/>
  <c r="B1064"/>
  <c r="B1063"/>
  <c r="B1062"/>
  <c r="B1061"/>
  <c r="B1060"/>
  <c r="B1059"/>
  <c r="B1058"/>
  <c r="B1057"/>
  <c r="B1055"/>
  <c r="B1054"/>
  <c r="B1053"/>
  <c r="B1052"/>
  <c r="B1051"/>
  <c r="B1050"/>
  <c r="B1049"/>
  <c r="B1048"/>
  <c r="B1047"/>
  <c r="B1045"/>
  <c r="B1041"/>
  <c r="B1040"/>
  <c r="B1039"/>
  <c r="B1038"/>
  <c r="B1037"/>
  <c r="B1036"/>
  <c r="B1035"/>
  <c r="B1034"/>
  <c r="B1033"/>
  <c r="B1032"/>
  <c r="B1031"/>
  <c r="B1030"/>
  <c r="B1029"/>
  <c r="B1028"/>
  <c r="B1027"/>
  <c r="B1026"/>
  <c r="B1025"/>
  <c r="B1024"/>
  <c r="B1023"/>
  <c r="B1022"/>
  <c r="B1021"/>
  <c r="B1020"/>
  <c r="B1019"/>
  <c r="B1018"/>
  <c r="B1017"/>
  <c r="B1016"/>
  <c r="B1015"/>
  <c r="B1014"/>
  <c r="B1013"/>
  <c r="B1012"/>
  <c r="B1011"/>
  <c r="B1010"/>
  <c r="B1009"/>
  <c r="B1008"/>
  <c r="B1007"/>
  <c r="B1006"/>
  <c r="B1005"/>
  <c r="B1004"/>
  <c r="B1003"/>
  <c r="B1001"/>
  <c r="B1000"/>
  <c r="B999"/>
  <c r="B998"/>
  <c r="B997"/>
  <c r="B996"/>
  <c r="B995"/>
  <c r="B994"/>
  <c r="B993"/>
  <c r="B992"/>
  <c r="B991"/>
  <c r="B990"/>
  <c r="B989"/>
  <c r="B988"/>
  <c r="B987"/>
  <c r="B986"/>
  <c r="B985"/>
  <c r="B984"/>
  <c r="B983"/>
  <c r="B982"/>
  <c r="B981"/>
  <c r="B980"/>
  <c r="B979"/>
  <c r="B978"/>
  <c r="B977"/>
  <c r="B976"/>
  <c r="B975"/>
  <c r="B974"/>
  <c r="B973"/>
  <c r="B972"/>
  <c r="B971"/>
  <c r="B970"/>
  <c r="B969"/>
  <c r="B968"/>
  <c r="B967"/>
  <c r="B966"/>
  <c r="B965"/>
  <c r="B964"/>
  <c r="B963"/>
  <c r="B962"/>
  <c r="B961"/>
  <c r="B960"/>
  <c r="B959"/>
  <c r="B958"/>
  <c r="B954"/>
  <c r="B953"/>
  <c r="B952"/>
  <c r="B951"/>
  <c r="B950"/>
  <c r="B949"/>
  <c r="B948"/>
  <c r="B947"/>
  <c r="B946"/>
  <c r="B945"/>
  <c r="B944"/>
  <c r="B943"/>
  <c r="B942"/>
  <c r="B941"/>
  <c r="B940"/>
  <c r="B937"/>
  <c r="B936"/>
  <c r="B935"/>
  <c r="B934"/>
  <c r="B933"/>
  <c r="B932"/>
  <c r="B931"/>
  <c r="B930"/>
  <c r="B929"/>
  <c r="B928"/>
  <c r="B927"/>
  <c r="B926"/>
  <c r="B925"/>
  <c r="B924"/>
  <c r="B923"/>
  <c r="B922"/>
  <c r="B921"/>
  <c r="B920"/>
  <c r="B919"/>
  <c r="B918"/>
  <c r="B917"/>
  <c r="B916"/>
  <c r="B915"/>
  <c r="B914"/>
  <c r="B913"/>
  <c r="B912"/>
  <c r="B911"/>
  <c r="B910"/>
  <c r="B909"/>
  <c r="B908"/>
  <c r="B907"/>
  <c r="B906"/>
  <c r="B905"/>
  <c r="B904"/>
  <c r="B903"/>
  <c r="B902"/>
  <c r="B901"/>
  <c r="B900"/>
  <c r="B899"/>
  <c r="B898"/>
  <c r="B897"/>
  <c r="B896"/>
  <c r="B895"/>
  <c r="B894"/>
  <c r="B893"/>
  <c r="B892"/>
  <c r="B891"/>
  <c r="B890"/>
  <c r="B889"/>
  <c r="B888"/>
  <c r="B887"/>
  <c r="B886"/>
  <c r="B884"/>
  <c r="B883"/>
  <c r="B881"/>
  <c r="B880"/>
  <c r="B878"/>
  <c r="B877"/>
  <c r="B876"/>
  <c r="B875"/>
  <c r="B874"/>
  <c r="B873"/>
  <c r="B872"/>
  <c r="B870"/>
  <c r="B869"/>
  <c r="B868"/>
  <c r="B866"/>
  <c r="B865"/>
  <c r="B864"/>
  <c r="B863"/>
  <c r="B862"/>
  <c r="B861"/>
  <c r="B859"/>
  <c r="B858"/>
  <c r="B857"/>
  <c r="B856"/>
  <c r="B855"/>
  <c r="B854"/>
  <c r="B853"/>
  <c r="B852"/>
  <c r="B851"/>
  <c r="B849"/>
  <c r="B848"/>
  <c r="B846"/>
  <c r="B845"/>
  <c r="B844"/>
  <c r="B843"/>
  <c r="B842"/>
  <c r="B840"/>
  <c r="B839"/>
  <c r="B838"/>
  <c r="B837"/>
  <c r="B836"/>
  <c r="B834"/>
  <c r="B832"/>
  <c r="B831"/>
  <c r="B829"/>
  <c r="B827"/>
  <c r="B826"/>
  <c r="B825"/>
  <c r="B823"/>
  <c r="B821"/>
  <c r="B820"/>
  <c r="B819"/>
  <c r="B818"/>
  <c r="B817"/>
  <c r="B816"/>
  <c r="B815"/>
  <c r="B813"/>
  <c r="B812"/>
  <c r="B810"/>
  <c r="B809"/>
  <c r="B808"/>
  <c r="B807"/>
  <c r="B805"/>
  <c r="B803"/>
  <c r="B801"/>
  <c r="B799"/>
  <c r="B797"/>
  <c r="B795"/>
  <c r="B794"/>
  <c r="B793"/>
  <c r="B791"/>
  <c r="B789"/>
  <c r="B787"/>
  <c r="B785"/>
  <c r="B784"/>
  <c r="B782"/>
  <c r="B781"/>
  <c r="B780"/>
  <c r="B779"/>
  <c r="B778"/>
  <c r="B777"/>
  <c r="B776"/>
  <c r="B775"/>
  <c r="B773"/>
  <c r="B772"/>
  <c r="B771"/>
  <c r="B770"/>
  <c r="B769"/>
  <c r="B768"/>
  <c r="B767"/>
  <c r="B766"/>
  <c r="B765"/>
  <c r="B764"/>
  <c r="B763"/>
  <c r="B762"/>
  <c r="B761"/>
  <c r="B760"/>
  <c r="B759"/>
  <c r="B758"/>
  <c r="B757"/>
  <c r="B756"/>
  <c r="B755"/>
  <c r="B754"/>
  <c r="B753"/>
  <c r="B751"/>
  <c r="B750"/>
  <c r="B749"/>
  <c r="B748"/>
  <c r="B747"/>
  <c r="B746"/>
  <c r="B745"/>
  <c r="B744"/>
  <c r="B743"/>
  <c r="B742"/>
  <c r="B741"/>
  <c r="B740"/>
  <c r="B739"/>
  <c r="B738"/>
  <c r="B737"/>
  <c r="B736"/>
  <c r="B735"/>
  <c r="B734"/>
  <c r="B733"/>
  <c r="B732"/>
  <c r="B731"/>
  <c r="B730"/>
  <c r="B729"/>
  <c r="B728"/>
  <c r="B727"/>
  <c r="B725"/>
  <c r="B724"/>
  <c r="B723"/>
  <c r="B722"/>
  <c r="B721"/>
  <c r="B720"/>
  <c r="B719"/>
  <c r="B718"/>
  <c r="B717"/>
  <c r="B716"/>
  <c r="B715"/>
  <c r="B714"/>
  <c r="B713"/>
  <c r="B712"/>
  <c r="B711"/>
  <c r="B710"/>
  <c r="B709"/>
  <c r="B708"/>
  <c r="B707"/>
  <c r="B706"/>
  <c r="B705"/>
  <c r="B704"/>
  <c r="B703"/>
  <c r="B702"/>
  <c r="B701"/>
  <c r="B700"/>
  <c r="B699"/>
  <c r="B698"/>
  <c r="B697"/>
  <c r="B696"/>
  <c r="B695"/>
  <c r="B694"/>
  <c r="B693"/>
  <c r="B691"/>
  <c r="B690"/>
  <c r="B689"/>
  <c r="B688"/>
  <c r="B687"/>
  <c r="B686"/>
  <c r="B685"/>
  <c r="B684"/>
  <c r="B683"/>
  <c r="B682"/>
  <c r="B681"/>
  <c r="B680"/>
  <c r="B679"/>
  <c r="B678"/>
  <c r="B677"/>
  <c r="B675"/>
  <c r="B674"/>
  <c r="B673"/>
  <c r="B672"/>
  <c r="B671"/>
  <c r="B670"/>
  <c r="B669"/>
  <c r="B668"/>
  <c r="B667"/>
  <c r="B666"/>
  <c r="B665"/>
  <c r="B664"/>
  <c r="B663"/>
  <c r="B661"/>
  <c r="B660"/>
  <c r="B659"/>
  <c r="B658"/>
  <c r="B657"/>
  <c r="B656"/>
  <c r="B655"/>
  <c r="B654"/>
  <c r="B653"/>
  <c r="B652"/>
  <c r="B648"/>
  <c r="B646"/>
  <c r="B645"/>
  <c r="B644"/>
  <c r="B643"/>
  <c r="B642"/>
  <c r="B641"/>
  <c r="B640"/>
  <c r="B639"/>
  <c r="B638"/>
  <c r="B637"/>
  <c r="B636"/>
  <c r="B635"/>
  <c r="B634"/>
  <c r="B633"/>
  <c r="B632"/>
  <c r="B631"/>
  <c r="B630"/>
  <c r="B629"/>
  <c r="B628"/>
  <c r="B627"/>
  <c r="B626"/>
  <c r="B625"/>
  <c r="B624"/>
  <c r="B623"/>
  <c r="B622"/>
  <c r="B621"/>
  <c r="B620"/>
  <c r="B619"/>
  <c r="B618"/>
  <c r="B617"/>
  <c r="B616"/>
  <c r="B615"/>
  <c r="B614"/>
  <c r="B613"/>
  <c r="B612"/>
  <c r="B611"/>
  <c r="B610"/>
  <c r="B609"/>
  <c r="B608"/>
  <c r="B607"/>
  <c r="B606"/>
  <c r="B605"/>
  <c r="B604"/>
  <c r="B603"/>
  <c r="B602"/>
  <c r="B601"/>
  <c r="B600"/>
  <c r="B599"/>
  <c r="B598"/>
  <c r="B597"/>
  <c r="B596"/>
  <c r="B595"/>
  <c r="B594"/>
  <c r="B592"/>
  <c r="B591"/>
  <c r="B590"/>
  <c r="B588"/>
  <c r="B587"/>
  <c r="B586"/>
  <c r="B585"/>
  <c r="B584"/>
  <c r="B583"/>
  <c r="B581"/>
  <c r="B580"/>
  <c r="B579"/>
  <c r="B578"/>
  <c r="B577"/>
  <c r="B575"/>
  <c r="B574"/>
  <c r="B573"/>
  <c r="B572"/>
  <c r="B571"/>
  <c r="B570"/>
  <c r="B569"/>
  <c r="B568"/>
  <c r="B567"/>
  <c r="B566"/>
  <c r="B565"/>
  <c r="B564"/>
  <c r="B562"/>
  <c r="B561"/>
  <c r="B560"/>
  <c r="B559"/>
  <c r="B558"/>
  <c r="B557"/>
  <c r="B556"/>
  <c r="B555"/>
  <c r="B554"/>
  <c r="B553"/>
  <c r="B552"/>
  <c r="B551"/>
  <c r="B550"/>
  <c r="B547"/>
  <c r="B546"/>
  <c r="B545"/>
  <c r="B544"/>
  <c r="B543"/>
  <c r="B542"/>
  <c r="B541"/>
  <c r="B540"/>
  <c r="B539"/>
  <c r="B538"/>
  <c r="B537"/>
  <c r="B536"/>
  <c r="B535"/>
  <c r="B534"/>
  <c r="B533"/>
  <c r="B532"/>
  <c r="B531"/>
  <c r="B530"/>
  <c r="B529"/>
  <c r="B528"/>
  <c r="B527"/>
  <c r="B526"/>
  <c r="B525"/>
  <c r="B524"/>
  <c r="B523"/>
  <c r="B522"/>
  <c r="B521"/>
  <c r="B520"/>
  <c r="B519"/>
  <c r="B518"/>
  <c r="B517"/>
  <c r="B516"/>
  <c r="B515"/>
  <c r="B514"/>
  <c r="B513"/>
  <c r="B512"/>
  <c r="B511"/>
  <c r="B510"/>
  <c r="B509"/>
  <c r="B508"/>
  <c r="B507"/>
  <c r="B506"/>
  <c r="B505"/>
  <c r="B504"/>
  <c r="B503"/>
  <c r="B502"/>
  <c r="B501"/>
  <c r="B500"/>
  <c r="B499"/>
  <c r="B498"/>
  <c r="B497"/>
  <c r="B496"/>
  <c r="B495"/>
  <c r="B494"/>
  <c r="B493"/>
  <c r="B492"/>
  <c r="B491"/>
  <c r="B490"/>
  <c r="B489"/>
  <c r="B488"/>
  <c r="B487"/>
  <c r="B486"/>
  <c r="B485"/>
  <c r="B483"/>
  <c r="B482"/>
  <c r="B481"/>
  <c r="B480"/>
  <c r="B479"/>
  <c r="B478"/>
  <c r="B476"/>
  <c r="B475"/>
  <c r="B474"/>
  <c r="B473"/>
  <c r="B472"/>
  <c r="B471"/>
  <c r="B470"/>
  <c r="B469"/>
  <c r="B468"/>
  <c r="B467"/>
  <c r="B466"/>
  <c r="B465"/>
  <c r="B464"/>
  <c r="B463"/>
  <c r="B462"/>
  <c r="B461"/>
  <c r="B459"/>
  <c r="B458"/>
  <c r="B457"/>
  <c r="B456"/>
  <c r="B455"/>
  <c r="B454"/>
  <c r="B453"/>
  <c r="B452"/>
  <c r="B451"/>
  <c r="B449"/>
  <c r="B448"/>
  <c r="B447"/>
  <c r="B446"/>
  <c r="B444"/>
  <c r="B443"/>
  <c r="B442"/>
  <c r="B441"/>
  <c r="B440"/>
  <c r="B439"/>
  <c r="B437"/>
  <c r="B436"/>
  <c r="B435"/>
  <c r="B434"/>
  <c r="B433"/>
  <c r="B432"/>
  <c r="B430"/>
  <c r="B429"/>
  <c r="B427"/>
  <c r="B426"/>
  <c r="B425"/>
  <c r="B424"/>
  <c r="B423"/>
  <c r="B421"/>
  <c r="B420"/>
  <c r="B419"/>
  <c r="B418"/>
  <c r="B417"/>
  <c r="B416"/>
  <c r="B415"/>
  <c r="B414"/>
  <c r="B413"/>
  <c r="B412"/>
  <c r="B411"/>
  <c r="B410"/>
  <c r="B409"/>
  <c r="B408"/>
  <c r="B407"/>
  <c r="B406"/>
  <c r="B405"/>
  <c r="B404"/>
  <c r="B403"/>
  <c r="B402"/>
  <c r="B401"/>
  <c r="B400"/>
  <c r="B399"/>
  <c r="B398"/>
  <c r="B397"/>
  <c r="B395"/>
  <c r="B394"/>
  <c r="B393"/>
  <c r="B392"/>
  <c r="B391"/>
  <c r="B390"/>
  <c r="B389"/>
  <c r="B388"/>
  <c r="B387"/>
  <c r="B386"/>
  <c r="B385"/>
  <c r="B384"/>
  <c r="B383"/>
  <c r="B382"/>
  <c r="B381"/>
  <c r="B380"/>
  <c r="B379"/>
  <c r="B378"/>
  <c r="B377"/>
  <c r="B376"/>
  <c r="B375"/>
  <c r="B374"/>
  <c r="B373"/>
  <c r="B372"/>
  <c r="B371"/>
  <c r="B370"/>
  <c r="B369"/>
  <c r="B368"/>
  <c r="B367"/>
  <c r="B366"/>
  <c r="B365"/>
  <c r="B364"/>
  <c r="B363"/>
  <c r="B361"/>
  <c r="B360"/>
  <c r="B359"/>
  <c r="B358"/>
  <c r="B357"/>
  <c r="B356"/>
  <c r="B355"/>
  <c r="B354"/>
  <c r="B353"/>
  <c r="B352"/>
  <c r="B351"/>
  <c r="B350"/>
  <c r="B349"/>
  <c r="B348"/>
  <c r="B347"/>
  <c r="B346"/>
  <c r="B345"/>
  <c r="B344"/>
  <c r="B343"/>
  <c r="B342"/>
  <c r="B341"/>
  <c r="B340"/>
  <c r="B339"/>
  <c r="B338"/>
  <c r="B337"/>
  <c r="B336"/>
  <c r="B335"/>
  <c r="B334"/>
  <c r="B333"/>
  <c r="B331"/>
  <c r="B330"/>
  <c r="B329"/>
  <c r="B328"/>
  <c r="B327"/>
  <c r="B326"/>
  <c r="B325"/>
  <c r="B324"/>
  <c r="B323"/>
  <c r="B322"/>
  <c r="B321"/>
  <c r="B320"/>
  <c r="B319"/>
  <c r="B318"/>
  <c r="B317"/>
  <c r="B316"/>
  <c r="B315"/>
  <c r="B314"/>
  <c r="B313"/>
  <c r="B312"/>
  <c r="B311"/>
  <c r="B310"/>
  <c r="B309"/>
  <c r="B308"/>
  <c r="B305"/>
  <c r="B304"/>
  <c r="B302"/>
  <c r="B300"/>
  <c r="B299"/>
  <c r="B298"/>
  <c r="B297"/>
  <c r="B296"/>
  <c r="B295"/>
  <c r="B294"/>
  <c r="B293"/>
  <c r="B292"/>
  <c r="B291"/>
  <c r="B290"/>
  <c r="B289"/>
  <c r="B288"/>
  <c r="B287"/>
  <c r="B286"/>
  <c r="B285"/>
  <c r="B284"/>
  <c r="B283"/>
  <c r="B282"/>
  <c r="B281"/>
  <c r="B279"/>
  <c r="B278"/>
  <c r="B277"/>
  <c r="B276"/>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8"/>
  <c r="B197"/>
  <c r="B196"/>
  <c r="B195"/>
  <c r="B194"/>
  <c r="B193"/>
  <c r="B192"/>
  <c r="B191"/>
  <c r="B190"/>
  <c r="B189"/>
  <c r="B188"/>
  <c r="B187"/>
  <c r="B186"/>
  <c r="B185"/>
  <c r="B184"/>
  <c r="B183"/>
  <c r="B181"/>
  <c r="B180"/>
  <c r="B179"/>
  <c r="B178"/>
  <c r="B177"/>
  <c r="B176"/>
  <c r="B175"/>
  <c r="B174"/>
  <c r="B173"/>
  <c r="B172"/>
  <c r="B171"/>
  <c r="B170"/>
  <c r="B169"/>
  <c r="B168"/>
  <c r="B167"/>
  <c r="B166"/>
  <c r="B165"/>
  <c r="B164"/>
  <c r="B163"/>
  <c r="B162"/>
  <c r="B161"/>
  <c r="B160"/>
  <c r="B159"/>
  <c r="B158"/>
  <c r="B156"/>
  <c r="B155"/>
  <c r="B154"/>
  <c r="B153"/>
  <c r="B152"/>
  <c r="B151"/>
  <c r="B150"/>
  <c r="B149"/>
  <c r="B148"/>
  <c r="B147"/>
  <c r="B146"/>
  <c r="B144"/>
  <c r="B143"/>
  <c r="B141"/>
  <c r="B140"/>
  <c r="B139"/>
  <c r="B137"/>
  <c r="B135"/>
  <c r="B134"/>
  <c r="B133"/>
  <c r="B132"/>
  <c r="B131"/>
  <c r="B130"/>
  <c r="B129"/>
  <c r="B128"/>
  <c r="B127"/>
  <c r="B126"/>
  <c r="B125"/>
  <c r="B124"/>
  <c r="B122"/>
  <c r="B121"/>
  <c r="B120"/>
  <c r="B119"/>
  <c r="B118"/>
  <c r="B116"/>
  <c r="B115"/>
  <c r="B114"/>
  <c r="B113"/>
  <c r="B112"/>
  <c r="B111"/>
  <c r="B110"/>
  <c r="B109"/>
  <c r="B108"/>
  <c r="B107"/>
  <c r="B106"/>
  <c r="B105"/>
  <c r="B104"/>
  <c r="B103"/>
  <c r="B102"/>
  <c r="B101"/>
  <c r="B100"/>
  <c r="B99"/>
  <c r="B98"/>
  <c r="B97"/>
  <c r="B96"/>
  <c r="B95"/>
  <c r="B94"/>
  <c r="B93"/>
  <c r="B91"/>
  <c r="B90"/>
  <c r="B89"/>
  <c r="B88"/>
  <c r="B87"/>
  <c r="B86"/>
  <c r="B85"/>
  <c r="B84"/>
  <c r="B82"/>
  <c r="B81"/>
  <c r="B80"/>
  <c r="B79"/>
  <c r="B78"/>
  <c r="B76"/>
  <c r="B75"/>
  <c r="B74"/>
  <c r="B73"/>
  <c r="B72"/>
  <c r="B70"/>
  <c r="B69"/>
  <c r="B68"/>
  <c r="B67"/>
  <c r="B66"/>
  <c r="B65"/>
  <c r="B64"/>
  <c r="B62"/>
  <c r="B61"/>
  <c r="B60"/>
  <c r="B59"/>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alcChain>
</file>

<file path=xl/sharedStrings.xml><?xml version="1.0" encoding="utf-8"?>
<sst xmlns="http://schemas.openxmlformats.org/spreadsheetml/2006/main" count="7104" uniqueCount="2519">
  <si>
    <t>CONSEJO NACIONAL DE SALUD CONASA   
 COMISIÓN NACIONAL DE MEDICAMENTOS E INSUMOS
       DECIMA REVISIÓN CUADRO NACIONAL DE MEDICAMENTOS BÁSICOS 2019</t>
  </si>
  <si>
    <t>CAPÍTULO</t>
  </si>
  <si>
    <t>GRUPO</t>
  </si>
  <si>
    <t>CODIGO</t>
  </si>
  <si>
    <t xml:space="preserve">DESCRIPCIÓN </t>
  </si>
  <si>
    <t xml:space="preserve">FORMA FARMACÉUTICA </t>
  </si>
  <si>
    <t xml:space="preserve">CONCENTRACIÓN </t>
  </si>
  <si>
    <t>NIVEL
 PRESCRIPCIÓN</t>
  </si>
  <si>
    <t>NIVEL ATENCIÓN</t>
  </si>
  <si>
    <t>VIA ADMINISTRACIÓN</t>
  </si>
  <si>
    <t>I</t>
  </si>
  <si>
    <t xml:space="preserve">II </t>
  </si>
  <si>
    <t>III</t>
  </si>
  <si>
    <t>A</t>
  </si>
  <si>
    <t>TRACTO ALIMENTARIO Y METABOLISMO</t>
  </si>
  <si>
    <t>A02</t>
  </si>
  <si>
    <t>AGENTES PARA EL TRATAMIENTO DE ALTERACIONES CAUSADAS POR ÁCIDOS</t>
  </si>
  <si>
    <t>A02A</t>
  </si>
  <si>
    <t>ANTIÁCIDOS</t>
  </si>
  <si>
    <t>A02AF</t>
  </si>
  <si>
    <t>Antiácidos con antiflatulentos</t>
  </si>
  <si>
    <t>A02AF01</t>
  </si>
  <si>
    <t>Magaldrato con simeticona (Hidróxido de Al y Mg)</t>
  </si>
  <si>
    <t>Líquido oral</t>
  </si>
  <si>
    <t>x</t>
  </si>
  <si>
    <t>O</t>
  </si>
  <si>
    <t>A02B</t>
  </si>
  <si>
    <t>DROGAS PARA EL TRATAMIENTO DE LA ÚLCERA  PÉPTICA Y EL REFLUJO GASTROESOFÁGICO</t>
  </si>
  <si>
    <t>A02BA</t>
  </si>
  <si>
    <t>Antagonistas del receptor H2</t>
  </si>
  <si>
    <t>A02BA02</t>
  </si>
  <si>
    <t>Ranitidina</t>
  </si>
  <si>
    <t>Líquido parenteral</t>
  </si>
  <si>
    <t>25 mg/mL</t>
  </si>
  <si>
    <t>H</t>
  </si>
  <si>
    <t>P</t>
  </si>
  <si>
    <t>Sólido oral</t>
  </si>
  <si>
    <t xml:space="preserve">150 mg </t>
  </si>
  <si>
    <t>A02BC</t>
  </si>
  <si>
    <t>Inhibidores de la bomba de protones</t>
  </si>
  <si>
    <t>A02BC01</t>
  </si>
  <si>
    <t>Omeprazol</t>
  </si>
  <si>
    <t>20 mg</t>
  </si>
  <si>
    <t>Sólido oral (polvo)</t>
  </si>
  <si>
    <t>10 mg/5mL</t>
  </si>
  <si>
    <t>Sólido parenteral</t>
  </si>
  <si>
    <t>40 mg</t>
  </si>
  <si>
    <t>A03</t>
  </si>
  <si>
    <t>AGENTES CONTRA PADECIMIENTOS FUNCIONALES DEL ESTÓMAGO E INTESTINO</t>
  </si>
  <si>
    <t>A03B</t>
  </si>
  <si>
    <t>BELLADONA Y DERIVADOS, MONODROGAS</t>
  </si>
  <si>
    <t>A03BA</t>
  </si>
  <si>
    <t>Alcaloides de la belladona, aminas terciarias</t>
  </si>
  <si>
    <t>I, III</t>
  </si>
  <si>
    <t>A03BA01</t>
  </si>
  <si>
    <t>Atropina</t>
  </si>
  <si>
    <t>1 mg/mL</t>
  </si>
  <si>
    <t>A03BB</t>
  </si>
  <si>
    <t>Alcaloides semisintéticos de la belladona, compuestos de amonio cuaternario</t>
  </si>
  <si>
    <t>A03BB01</t>
  </si>
  <si>
    <t>Butilescopolamina (N-butilbromuro de hioscina)</t>
  </si>
  <si>
    <t>20 mg/mL</t>
  </si>
  <si>
    <t>A03F</t>
  </si>
  <si>
    <t>PROPULSIVOS</t>
  </si>
  <si>
    <t>A03FA</t>
  </si>
  <si>
    <t xml:space="preserve">Propulsivos </t>
  </si>
  <si>
    <t>A03FA01</t>
  </si>
  <si>
    <t>Metoclopramida</t>
  </si>
  <si>
    <t>5 mg/mL</t>
  </si>
  <si>
    <t>10 mg</t>
  </si>
  <si>
    <t>A04</t>
  </si>
  <si>
    <t>ANTIEMÉTICOS Y ANTINAUSEOSOS</t>
  </si>
  <si>
    <t>A04A</t>
  </si>
  <si>
    <t>A04AA</t>
  </si>
  <si>
    <t>Antagonistas de receptores de serotonina (5-HT3)</t>
  </si>
  <si>
    <t>A04AA01</t>
  </si>
  <si>
    <t>Ondansetrón</t>
  </si>
  <si>
    <t>2 mg/mL</t>
  </si>
  <si>
    <t>E</t>
  </si>
  <si>
    <t>4 mg y 8 mg</t>
  </si>
  <si>
    <t>A06</t>
  </si>
  <si>
    <t>AGENTES CONTRA EL ESTREÑIMIENTO</t>
  </si>
  <si>
    <t>A06A</t>
  </si>
  <si>
    <t>A06AD</t>
  </si>
  <si>
    <t>Laxantes osmóticos</t>
  </si>
  <si>
    <t>A06AD11</t>
  </si>
  <si>
    <t>Lactulosa</t>
  </si>
  <si>
    <t>65 %</t>
  </si>
  <si>
    <t>A06AD65</t>
  </si>
  <si>
    <t>Polietilenglicol (macrogol) en combinaciones</t>
  </si>
  <si>
    <t>Sólido oral (granulado)</t>
  </si>
  <si>
    <t>A06AG</t>
  </si>
  <si>
    <t>Enemas</t>
  </si>
  <si>
    <t>A06AG04</t>
  </si>
  <si>
    <t>Glicerol</t>
  </si>
  <si>
    <t>Sólido rectal</t>
  </si>
  <si>
    <t>0,92 g - 3 g</t>
  </si>
  <si>
    <t>R</t>
  </si>
  <si>
    <t>A07</t>
  </si>
  <si>
    <t>ANTIDIARRÉICOS, AGENTES ANTIINFLAMATORIOS/ANTIINFECCIOSOS INTESTINALES</t>
  </si>
  <si>
    <t>A07A</t>
  </si>
  <si>
    <t>ANTIINFECCIOSOS INTESTINALES</t>
  </si>
  <si>
    <t>A07AA</t>
  </si>
  <si>
    <t>Antibióticos</t>
  </si>
  <si>
    <t>A07AA02</t>
  </si>
  <si>
    <t>Nistatina</t>
  </si>
  <si>
    <t>100.000 UI/mL</t>
  </si>
  <si>
    <t>A07B</t>
  </si>
  <si>
    <t>ADSORBENTES INTESTINALES</t>
  </si>
  <si>
    <t>A07BA</t>
  </si>
  <si>
    <t>Preparados con carbón</t>
  </si>
  <si>
    <t>A07BA01</t>
  </si>
  <si>
    <t>Carbón activado</t>
  </si>
  <si>
    <t>A07C</t>
  </si>
  <si>
    <t>ELECTROLITOS CON CARBOHIDRATOS</t>
  </si>
  <si>
    <t>A07CA</t>
  </si>
  <si>
    <t>Formulaciones de sales de rehidratación oral</t>
  </si>
  <si>
    <t xml:space="preserve">Sales de rehidratación oral
</t>
  </si>
  <si>
    <r>
      <t xml:space="preserve">Glucosa 13,5 g/L - 20 g/L
Cloruro de Sodio 2,6 g/L - 3,5 g/L
Cloruro de Potasio  1,5 g/L
Citrato trisódico dihidrato 2,9 g/L
</t>
    </r>
    <r>
      <rPr>
        <sz val="10"/>
        <color indexed="8"/>
        <rFont val="Calibri"/>
        <family val="2"/>
      </rPr>
      <t>Nota
Se describen los componentes y concentraciones exactas  de esta formulación, se pueden adherir otros elementos como el zinc, siempre y cuando se cumplan con los requerimientos aquí detallados</t>
    </r>
    <r>
      <rPr>
        <sz val="12"/>
        <color indexed="8"/>
        <rFont val="Calibri"/>
        <family val="2"/>
      </rPr>
      <t xml:space="preserve">
</t>
    </r>
  </si>
  <si>
    <t>A07D</t>
  </si>
  <si>
    <t>ANTIPROPULSIVOS</t>
  </si>
  <si>
    <t>A07DA</t>
  </si>
  <si>
    <t xml:space="preserve">Antipropulsivos </t>
  </si>
  <si>
    <t>A07DA03</t>
  </si>
  <si>
    <t>Loperamida</t>
  </si>
  <si>
    <t>2 mg</t>
  </si>
  <si>
    <t>A07E</t>
  </si>
  <si>
    <t>AGENTES ANTIINFLAMATORIOS INTESTINALES</t>
  </si>
  <si>
    <t>A07EC</t>
  </si>
  <si>
    <t>Ácido aminosalicílico y agentes similares</t>
  </si>
  <si>
    <t>A07EC01</t>
  </si>
  <si>
    <t>Sulfasalazina</t>
  </si>
  <si>
    <t>500 mg</t>
  </si>
  <si>
    <t>IV</t>
  </si>
  <si>
    <t>A07EC02</t>
  </si>
  <si>
    <t>Mesalazina*</t>
  </si>
  <si>
    <t xml:space="preserve">E </t>
  </si>
  <si>
    <t>1 g  y 2 g</t>
  </si>
  <si>
    <t>1 g</t>
  </si>
  <si>
    <t>*Tratamiento de la fase aguda de la colitis ulcerosa leve a moderada</t>
  </si>
  <si>
    <t>A09</t>
  </si>
  <si>
    <t xml:space="preserve">DIGESTIVOS INCLUIDO ENZIMAS </t>
  </si>
  <si>
    <t>A09A</t>
  </si>
  <si>
    <t>A09AA</t>
  </si>
  <si>
    <t xml:space="preserve">Preparados enzimáticos </t>
  </si>
  <si>
    <t>A09AA02</t>
  </si>
  <si>
    <t>Multienzimas pancreáticas*</t>
  </si>
  <si>
    <t>Pancreatina: 150 mg
Amilasa: 8.000 UI
Lipasa 10.000 UI
Proteasa:  600 UI</t>
  </si>
  <si>
    <t>E (p)</t>
  </si>
  <si>
    <t>*Insuficiencia pancreática exócrina provocada por fibrosis quística, pancreatitis crónica, pancreatectomía, gastrectomía total y resecciones gástricas parciales, obstrucción de conductos por neoplasias. Malformaciones de la vía biliar en neonatos.</t>
  </si>
  <si>
    <t>A10</t>
  </si>
  <si>
    <t>DROGAS USADAS EN DIABETES</t>
  </si>
  <si>
    <t>A10A</t>
  </si>
  <si>
    <t>INSULINA Y ANÁLOGOS</t>
  </si>
  <si>
    <t>A10AB</t>
  </si>
  <si>
    <t>Insulinas y análogos de acción rápida para inyección</t>
  </si>
  <si>
    <t>A10AB01</t>
  </si>
  <si>
    <t>Insulina humana (acción rápida)</t>
  </si>
  <si>
    <t xml:space="preserve">Líquido parenteral </t>
  </si>
  <si>
    <t>100 UI/mL</t>
  </si>
  <si>
    <t>A10AB04</t>
  </si>
  <si>
    <t>Insulina Ultrarápida (lispro)*</t>
  </si>
  <si>
    <t>Líquido parenteral(plumas  /cartuchos )</t>
  </si>
  <si>
    <t>A10AB05</t>
  </si>
  <si>
    <t>Insulina Ultrarápida (asparta)*</t>
  </si>
  <si>
    <t xml:space="preserve">Líquido parenteral  </t>
  </si>
  <si>
    <t>*Pacientes adultos y niños  con diabetes  tipo  I. Pacientes con diabetes mellitus gestacional</t>
  </si>
  <si>
    <t>A10AC</t>
  </si>
  <si>
    <t>Insulinas y análogos de acción intermedia para inyección</t>
  </si>
  <si>
    <t>A10AC01</t>
  </si>
  <si>
    <t>Insulina humana NPH (acción intermedia)</t>
  </si>
  <si>
    <t>A10AE</t>
  </si>
  <si>
    <t>Insulinas y análogos de acción prolongada para inyección</t>
  </si>
  <si>
    <t>A10AE04</t>
  </si>
  <si>
    <t xml:space="preserve">Insulina Glargina* </t>
  </si>
  <si>
    <t>100 UI/ mL</t>
  </si>
  <si>
    <t xml:space="preserve">*Diabetes tipo 1, diabetes mellitus tipo 2 en insulinoterapia con NPH y que presentan riesgo de hipoglicemia severa* (Hipoglicemia severa: una hipoglicemia que requiere la ayuda de un tercero para superarla).  </t>
  </si>
  <si>
    <t>A10B</t>
  </si>
  <si>
    <t>DROGAS HIPOGLUCEMIANTES, EXCLUIDO INSULINAS</t>
  </si>
  <si>
    <t>A10BA</t>
  </si>
  <si>
    <t>Biguanidas</t>
  </si>
  <si>
    <t>A10BA02</t>
  </si>
  <si>
    <t>Metformina</t>
  </si>
  <si>
    <t>500 mg - 1000 mg</t>
  </si>
  <si>
    <t>A10BB</t>
  </si>
  <si>
    <t>Derivados de las sulfonilureas</t>
  </si>
  <si>
    <t>A10BB09</t>
  </si>
  <si>
    <t>Gliclazida*</t>
  </si>
  <si>
    <t xml:space="preserve">Sólido oral  (liberación prolongada) </t>
  </si>
  <si>
    <t xml:space="preserve">30 mg y 60 mg </t>
  </si>
  <si>
    <t>*Diabetes mellitus tipo 2,  cuando metformina en monoterapia a dosis máxima no es suficiente para lograr control glicémico individualizado.</t>
  </si>
  <si>
    <t>A11</t>
  </si>
  <si>
    <t>VITAMINAS</t>
  </si>
  <si>
    <t>A11A</t>
  </si>
  <si>
    <t>MULTIVITAMÍNICOS, COMBINACIONES</t>
  </si>
  <si>
    <t>A11AA</t>
  </si>
  <si>
    <t>Multivitamínicos con minerales</t>
  </si>
  <si>
    <t>A11AA03</t>
  </si>
  <si>
    <t xml:space="preserve">Multivitaminas con minerales: 
•Tiamina (Vitamina B1)
•Nicotinamida (Vitamina B3)
•Piridoxina (Vitamina B6)
•Cianocobalamina (Vitamina B12)
•Ácido ascórbico (Vitamina C)
•Vitamina A
•Zinc
</t>
  </si>
  <si>
    <t>Líquido oral (jarabe/gotas)</t>
  </si>
  <si>
    <r>
      <t xml:space="preserve">Tiamina  0,5 - 1,2 mg/5mL Nicotinamida 6 - 16 mg/5mL
Piridoxina 0,5 - 1 mg/5mL
Cianocobalamina 1 - 2 mcg/5 mL
Ácido Ascórbico 15 - 50 mg/5mL
Vitamina A 1.000 - 3 000 UI/5 mL
Zinc 3 - 8 mg/5mL
</t>
    </r>
    <r>
      <rPr>
        <sz val="10"/>
        <color indexed="8"/>
        <rFont val="Calibri"/>
        <family val="2"/>
      </rPr>
      <t>Nota:</t>
    </r>
    <r>
      <rPr>
        <sz val="12"/>
        <color indexed="8"/>
        <rFont val="Calibri"/>
        <family val="2"/>
      </rPr>
      <t xml:space="preserve">
</t>
    </r>
    <r>
      <rPr>
        <sz val="10"/>
        <color indexed="8"/>
        <rFont val="Calibri"/>
        <family val="2"/>
      </rPr>
      <t>Se describen los componentes y concentraciones  mínimas necesarios  de esta combinación, se pueden adherir otros micronutrientes, siempre y cuando se cumplan con los requerimientos aquí detallados. Se entiende esta equivalencia de jarabe  para  líquido oral en gotas.</t>
    </r>
  </si>
  <si>
    <t>A11C</t>
  </si>
  <si>
    <t>VITAMINA A Y D, INCLUIDA, COMBINACIONES DE LAS DOS</t>
  </si>
  <si>
    <t>A11CA</t>
  </si>
  <si>
    <t>Vitamina A sola</t>
  </si>
  <si>
    <t>A11CA01</t>
  </si>
  <si>
    <t>Retinol (Vitamina A)*</t>
  </si>
  <si>
    <t>50.000 UI</t>
  </si>
  <si>
    <t xml:space="preserve">50.000 UI </t>
  </si>
  <si>
    <t>*Tratamiento y profilaxis de la deficiencia de vitamina A.</t>
  </si>
  <si>
    <t>II</t>
  </si>
  <si>
    <t>A11CC</t>
  </si>
  <si>
    <t xml:space="preserve">Vitamina D y análogos </t>
  </si>
  <si>
    <t>A11CC04</t>
  </si>
  <si>
    <t>Calcitriol</t>
  </si>
  <si>
    <t>0,5 mcg</t>
  </si>
  <si>
    <t>A11D</t>
  </si>
  <si>
    <t>VITAMINA B1, SOLA  Y EN COMBINACIÓN CON VITAMINAS B6 Y B12</t>
  </si>
  <si>
    <t>A11DA</t>
  </si>
  <si>
    <t>Vitamina B1 sola</t>
  </si>
  <si>
    <t>A11DA01</t>
  </si>
  <si>
    <t>Tiamina (Vitamina B1)</t>
  </si>
  <si>
    <t>50 mg/mL</t>
  </si>
  <si>
    <t>50 mg</t>
  </si>
  <si>
    <t>A11DB</t>
  </si>
  <si>
    <t>Vitamina B₁ en combinación con B₆ y/o vitamina B₁₂</t>
  </si>
  <si>
    <t xml:space="preserve">
Complejo B: 
•Tiamina (Vitamina B1)
•Piridoxina (Vitamina B6) 
•Cianocobalamina (Vitamina B12)
</t>
  </si>
  <si>
    <t>• 100 mg
• 100 mg
• 1 mg</t>
  </si>
  <si>
    <t>P/IM</t>
  </si>
  <si>
    <t>≥ 4 mg
≥  1 mg
≥  1 mcg</t>
  </si>
  <si>
    <r>
      <t xml:space="preserve">• 200 mg
• 50 mg
• 0,03 mg
</t>
    </r>
    <r>
      <rPr>
        <sz val="10"/>
        <color indexed="8"/>
        <rFont val="Calibri"/>
        <family val="2"/>
      </rPr>
      <t xml:space="preserve">Nota:
Se describen los componentes y concentraciones  mínimos necesarios  de esta combinación, se pueden adherir otras vitaminas del complejo B, siempre y cuando se cumplan con los requerimientos aquí detallados.
</t>
    </r>
  </si>
  <si>
    <t>P/IV</t>
  </si>
  <si>
    <t>A11G</t>
  </si>
  <si>
    <t>ÁCIDO ASCÓRBICO (VITAMINA C), INCLUIDO COMBINACIONES</t>
  </si>
  <si>
    <t>A11GA</t>
  </si>
  <si>
    <t>Ácido ascórbico (Vitamina C), monodroga</t>
  </si>
  <si>
    <t>A11GA01</t>
  </si>
  <si>
    <t>Ácido ascórbico (Vitamina C)</t>
  </si>
  <si>
    <t>100 mg/mL</t>
  </si>
  <si>
    <t>A11H</t>
  </si>
  <si>
    <t>OTROS PREPARADOS DE VITAMINAS, MONODROGAS</t>
  </si>
  <si>
    <t>A11HA</t>
  </si>
  <si>
    <t>Otros preparados de  vitaminas, monodrogas</t>
  </si>
  <si>
    <t>A11HA02</t>
  </si>
  <si>
    <t>Piridoxina (Vitamina B6)</t>
  </si>
  <si>
    <t>150 mg/mL</t>
  </si>
  <si>
    <t>100 mg</t>
  </si>
  <si>
    <t>A11J</t>
  </si>
  <si>
    <t>OTROS PRODUCTOS CON VITAMINAS, COMBINACIONES</t>
  </si>
  <si>
    <t>A11JA</t>
  </si>
  <si>
    <t>Combinaciones de vitaminas compatibles con NPT</t>
  </si>
  <si>
    <t>Sólido parenteral/Líquido parenteral</t>
  </si>
  <si>
    <t>A12</t>
  </si>
  <si>
    <t>SUPLEMENTOS MINERALES</t>
  </si>
  <si>
    <t>A12A</t>
  </si>
  <si>
    <t xml:space="preserve">CALCIO </t>
  </si>
  <si>
    <t>A12AA</t>
  </si>
  <si>
    <t>Calcio</t>
  </si>
  <si>
    <t>I -III</t>
  </si>
  <si>
    <t>A12AA03</t>
  </si>
  <si>
    <t>Calcio gluconato</t>
  </si>
  <si>
    <t>10 %</t>
  </si>
  <si>
    <t>A12AA04</t>
  </si>
  <si>
    <t>Calcio carbonato*</t>
  </si>
  <si>
    <r>
      <t>*</t>
    </r>
    <r>
      <rPr>
        <i/>
        <sz val="12"/>
        <color indexed="8"/>
        <rFont val="Calibri"/>
        <family val="2"/>
      </rPr>
      <t>Uso exclusivo en mujeres con alto riesgo de preeclampsia, en embarazadas que viven en áreas donde la ingesta de calcio es baja y en pacientes que se encuentran en uso crónico de corticoides</t>
    </r>
  </si>
  <si>
    <t>A12C</t>
  </si>
  <si>
    <t>OTROS SUPLEMENTOS MINERALES</t>
  </si>
  <si>
    <t>A12CB</t>
  </si>
  <si>
    <t>Zinc</t>
  </si>
  <si>
    <t>A12CB01</t>
  </si>
  <si>
    <t>Sulfato de Zinc*</t>
  </si>
  <si>
    <t>2 mg/mL y 5 mg/mL</t>
  </si>
  <si>
    <t>20 mg/5mL</t>
  </si>
  <si>
    <t>Sólido oral (dispersable)</t>
  </si>
  <si>
    <t>*Déficit de zinc por carencia alimentaria. Diarrea aguda en niños menores de 5 años</t>
  </si>
  <si>
    <t>B</t>
  </si>
  <si>
    <t>SANGRE Y ÓRGANOS FORMADORES DE SANGRE</t>
  </si>
  <si>
    <t>B01</t>
  </si>
  <si>
    <t>AGENTES ANTITROMBÓTICOS</t>
  </si>
  <si>
    <t>B01A</t>
  </si>
  <si>
    <t>B01AA</t>
  </si>
  <si>
    <t>Antagonistas de la vitamina K</t>
  </si>
  <si>
    <t>B01AA03</t>
  </si>
  <si>
    <t>Warfarina</t>
  </si>
  <si>
    <t>1 mg - 5 mg</t>
  </si>
  <si>
    <t>B01AB</t>
  </si>
  <si>
    <t>Grupo de la Heparina</t>
  </si>
  <si>
    <t>B01AB01</t>
  </si>
  <si>
    <t>Heparina  ( no fraccionada )</t>
  </si>
  <si>
    <t>5.000 UI/mL</t>
  </si>
  <si>
    <t>HE</t>
  </si>
  <si>
    <t>B01AB05</t>
  </si>
  <si>
    <t>Enoxaparina</t>
  </si>
  <si>
    <t>2.000 UI - 10.000 UI
(20 mg - 100 mg)</t>
  </si>
  <si>
    <t>B01AC</t>
  </si>
  <si>
    <t>Inhibidores de la agregación plaquetaria, excl.  Heparina</t>
  </si>
  <si>
    <t>B01AC04</t>
  </si>
  <si>
    <t>Clopidogrel</t>
  </si>
  <si>
    <t>75 mg y 300 mg</t>
  </si>
  <si>
    <t>B01AC06</t>
  </si>
  <si>
    <t>Ácido acetilsalicílico</t>
  </si>
  <si>
    <t>B01AC17</t>
  </si>
  <si>
    <t>Tirofibán*</t>
  </si>
  <si>
    <t>0,25 mg/mL</t>
  </si>
  <si>
    <t>HE (p)</t>
  </si>
  <si>
    <t xml:space="preserve">*En pacientes sin elevación del segmento ST y con episodio de dolor torácico de hasta 12 horas de evolución </t>
  </si>
  <si>
    <t>B01AC24</t>
  </si>
  <si>
    <t>Ticagrelor*</t>
  </si>
  <si>
    <t>60 mg  y 90 mg</t>
  </si>
  <si>
    <t>*Síndrome coronario agudo tanto con elevación  y sin elevación del ST de riesgo alto y resistencia demostrada a clopidogrel</t>
  </si>
  <si>
    <t>B01AD</t>
  </si>
  <si>
    <t>Enzimas</t>
  </si>
  <si>
    <t>B01AD01</t>
  </si>
  <si>
    <t>Estreptoquinasa</t>
  </si>
  <si>
    <t>1´500.000 UI</t>
  </si>
  <si>
    <t>B01AD02</t>
  </si>
  <si>
    <t>Alteplasa*</t>
  </si>
  <si>
    <t>*Ictus isquémico  agudo entre las 3 a 4 horas y media del inicio de los síntomas. Infarto agudo de miocardio.</t>
  </si>
  <si>
    <t>B01AF</t>
  </si>
  <si>
    <r>
      <t>Inhibidores directos del factor X</t>
    </r>
    <r>
      <rPr>
        <b/>
        <sz val="9"/>
        <color indexed="8"/>
        <rFont val="Calibri"/>
        <family val="2"/>
      </rPr>
      <t>a</t>
    </r>
  </si>
  <si>
    <t>B01AF01</t>
  </si>
  <si>
    <t xml:space="preserve">Rivaroxabán* </t>
  </si>
  <si>
    <t>2,5 mg  - 20 mg</t>
  </si>
  <si>
    <t>*Anticoagulación  en pacientes en quienes está contraindicado el uso de warfarina o heparinas.</t>
  </si>
  <si>
    <t>B02</t>
  </si>
  <si>
    <t>ANTIHEMORRÁGICOS</t>
  </si>
  <si>
    <t>B02A</t>
  </si>
  <si>
    <t>ANTIFIBRINOLÍTICOS</t>
  </si>
  <si>
    <t>B02AA</t>
  </si>
  <si>
    <t>Aminoácidos</t>
  </si>
  <si>
    <t>B02AA02</t>
  </si>
  <si>
    <t>Ácido tranexámico</t>
  </si>
  <si>
    <t>250 mg y 500 mg</t>
  </si>
  <si>
    <t>B02B</t>
  </si>
  <si>
    <t>VITAMINA K Y OTROS HEMOSTÁTICOS</t>
  </si>
  <si>
    <t>B02BA</t>
  </si>
  <si>
    <t>Vitamina K</t>
  </si>
  <si>
    <t>B02BA01</t>
  </si>
  <si>
    <t>Fitomenadiona</t>
  </si>
  <si>
    <t>10 mg/mL</t>
  </si>
  <si>
    <t>P (IV/IM)</t>
  </si>
  <si>
    <t>B02BD</t>
  </si>
  <si>
    <t>Factores de la coagulación sanguínea</t>
  </si>
  <si>
    <t>B02BD02</t>
  </si>
  <si>
    <t>Factor VIII Plasmático*</t>
  </si>
  <si>
    <t>250 UI - 2.000 UI</t>
  </si>
  <si>
    <t>Factor VIII Recombinante*</t>
  </si>
  <si>
    <t xml:space="preserve">*Tratamiento y profilaxis de episodios hemorrágicos en pacientes con hemofilia tipo A </t>
  </si>
  <si>
    <t>B02BD04</t>
  </si>
  <si>
    <t>Factor IX Plasmático</t>
  </si>
  <si>
    <t>250 UI - 1.200 UI</t>
  </si>
  <si>
    <t>Factor IX Recombinante</t>
  </si>
  <si>
    <t>B03</t>
  </si>
  <si>
    <t>PREPARADOS ANTIANÉMICOS</t>
  </si>
  <si>
    <t>B03A</t>
  </si>
  <si>
    <t>PREPARADOS CON HIERRO</t>
  </si>
  <si>
    <t>B03AA</t>
  </si>
  <si>
    <t xml:space="preserve">Hierro bivalente, preparados orales </t>
  </si>
  <si>
    <t>B03AA07</t>
  </si>
  <si>
    <t>Ferroso sulfato</t>
  </si>
  <si>
    <t>25 mg/mL (equivalente a hierro elemental)</t>
  </si>
  <si>
    <t>25 - 50 mg/5mL (equivalente a hierro elemental)</t>
  </si>
  <si>
    <t>50 mg - 100 mg (equivalente a hierro elemental)</t>
  </si>
  <si>
    <t>B03AC</t>
  </si>
  <si>
    <t xml:space="preserve">Hierro trivalente, preparados parenterales </t>
  </si>
  <si>
    <t>Hierro sacaratado, óxido de</t>
  </si>
  <si>
    <t>P(IV)</t>
  </si>
  <si>
    <t xml:space="preserve">B03AD </t>
  </si>
  <si>
    <t>Hierro en combinación con ácido fólico</t>
  </si>
  <si>
    <t>B03AD</t>
  </si>
  <si>
    <t>Sales de hierro + Ácido fólico</t>
  </si>
  <si>
    <t>60 mg + 400 mcg</t>
  </si>
  <si>
    <t>B03AE</t>
  </si>
  <si>
    <t>Hierro en otras combinaciones</t>
  </si>
  <si>
    <t>B03AE04</t>
  </si>
  <si>
    <t xml:space="preserve">Hierro, multivitaminas y minerales:
•Hierro
•Zinc
•Vitamina A
•Ácido fólico
•Ácido ascórbico                 </t>
  </si>
  <si>
    <t xml:space="preserve">
• 12,5 mg
• 5 mg
• 300 mcg
• 160 mcg
• 30 mg</t>
  </si>
  <si>
    <t>B03B</t>
  </si>
  <si>
    <t>VITAMINA B12 Y ÁCIDO FÓLICO</t>
  </si>
  <si>
    <t>B03BB</t>
  </si>
  <si>
    <t>Ácido fólico y derivados</t>
  </si>
  <si>
    <t>B03BB01</t>
  </si>
  <si>
    <t>Ácido fólico</t>
  </si>
  <si>
    <t>1 mg y 5 mg</t>
  </si>
  <si>
    <t>B03X</t>
  </si>
  <si>
    <t>OTROS PREPARADOS ANTIANÉMICOS</t>
  </si>
  <si>
    <t>B03XA</t>
  </si>
  <si>
    <t>B03XA01</t>
  </si>
  <si>
    <t xml:space="preserve">Eritropoyetina </t>
  </si>
  <si>
    <t>Líquido o sólido parenteral</t>
  </si>
  <si>
    <t>2.000 UI - 30.000 UI</t>
  </si>
  <si>
    <t>B05</t>
  </si>
  <si>
    <t>SUSTITUTOS DE LA SANGRE Y SOLUCIONES PARA PERFUSIÓN</t>
  </si>
  <si>
    <t>B05A</t>
  </si>
  <si>
    <t>SANGRE Y PRODUCTOS RELACIONADOS</t>
  </si>
  <si>
    <t>B05AA</t>
  </si>
  <si>
    <t>Sustitutos de la sangre y fracciones proteicas del plasma</t>
  </si>
  <si>
    <t>B05AA01</t>
  </si>
  <si>
    <t xml:space="preserve">Albúmina Humana* </t>
  </si>
  <si>
    <t>*Plasmaféresis, ascitis refractaria,  recambio plasmático en neonatos, compensación  en caso de trasplantes.</t>
  </si>
  <si>
    <t>B05AA06</t>
  </si>
  <si>
    <t xml:space="preserve">Agentes gelatinas </t>
  </si>
  <si>
    <t>3,5 %, 4 % y 5,5 %</t>
  </si>
  <si>
    <t>B05B</t>
  </si>
  <si>
    <t>SOLUCIONES  INTRAVENOSAS I.V.</t>
  </si>
  <si>
    <t>B05BA</t>
  </si>
  <si>
    <t>Soluciones para nutrición parenteral</t>
  </si>
  <si>
    <t>B05BA01</t>
  </si>
  <si>
    <t>10 % y 15 %</t>
  </si>
  <si>
    <t>B05BA02</t>
  </si>
  <si>
    <t>Emulsiones grasas (lípidos)</t>
  </si>
  <si>
    <t>10 % y 20 %</t>
  </si>
  <si>
    <t>B05BA03</t>
  </si>
  <si>
    <t>Carbohidratos (Dextrosa en agua)</t>
  </si>
  <si>
    <t>5 %</t>
  </si>
  <si>
    <t>10 % y 50 %</t>
  </si>
  <si>
    <t>B05BB</t>
  </si>
  <si>
    <t>Soluciones que afectan el balance electrolítico</t>
  </si>
  <si>
    <t>B05BB02</t>
  </si>
  <si>
    <t>Electrolitos con carbohidratos
(Dextrosa en solución salina)</t>
  </si>
  <si>
    <t>5 % + 0,9 %</t>
  </si>
  <si>
    <t>B05BC</t>
  </si>
  <si>
    <t>Soluciones que producen diuresis osmótica</t>
  </si>
  <si>
    <t>B05BC01</t>
  </si>
  <si>
    <t>Manitol</t>
  </si>
  <si>
    <t>20 %</t>
  </si>
  <si>
    <t>B05C</t>
  </si>
  <si>
    <t>SOLUCIONES DE IRRIGACIÓN</t>
  </si>
  <si>
    <t>B05CB</t>
  </si>
  <si>
    <t>Soluciones salinas</t>
  </si>
  <si>
    <t>B05CB01</t>
  </si>
  <si>
    <t>Cloruro de sodio</t>
  </si>
  <si>
    <t>0,9 %</t>
  </si>
  <si>
    <t>B05CB10</t>
  </si>
  <si>
    <t>Combinaciones (Lactato de Ringer)</t>
  </si>
  <si>
    <t>B05DB</t>
  </si>
  <si>
    <t xml:space="preserve">Soluciones hipertónicas 
</t>
  </si>
  <si>
    <t>Soluciones hipertónicas 
(diálisis peritoneal)</t>
  </si>
  <si>
    <t>1,5 % - 4,5 %</t>
  </si>
  <si>
    <t>B05X</t>
  </si>
  <si>
    <t>ADITIVOS PARA SOLUCIONES I.V.</t>
  </si>
  <si>
    <t>B05XA</t>
  </si>
  <si>
    <t>Soluciones electrolíticas</t>
  </si>
  <si>
    <t>B05XA01</t>
  </si>
  <si>
    <t>Cloruro de Potasio</t>
  </si>
  <si>
    <t xml:space="preserve">2 mEq/mL </t>
  </si>
  <si>
    <t>B05XA02</t>
  </si>
  <si>
    <t>Bicarbonato de sodio</t>
  </si>
  <si>
    <t>1 mEq/mL (8,4%)</t>
  </si>
  <si>
    <t>B05XA03</t>
  </si>
  <si>
    <t>3,4 mEq/mL (20%)</t>
  </si>
  <si>
    <t>B05XA05</t>
  </si>
  <si>
    <t>Sulfato de Magnesio (Heptahidratado)</t>
  </si>
  <si>
    <t>B05XX</t>
  </si>
  <si>
    <t>Otras aditivos para soluciones I.V</t>
  </si>
  <si>
    <t>Oligoelementos</t>
  </si>
  <si>
    <t>C</t>
  </si>
  <si>
    <t>SISTEMA CARDIOVASCULAR</t>
  </si>
  <si>
    <t>C01</t>
  </si>
  <si>
    <t>TERAPIA CARDÍACA</t>
  </si>
  <si>
    <t>C01A</t>
  </si>
  <si>
    <t>GLUCÓSIDOS CARDÍACOS</t>
  </si>
  <si>
    <t>C01AA</t>
  </si>
  <si>
    <t>Glucósidos digitálicos</t>
  </si>
  <si>
    <t>C01AA05</t>
  </si>
  <si>
    <t>Digoxina</t>
  </si>
  <si>
    <t xml:space="preserve">0,25 mg/mL </t>
  </si>
  <si>
    <t>62,5 mcg y 250 mcg</t>
  </si>
  <si>
    <t>50 mcg/mL</t>
  </si>
  <si>
    <t>C01B</t>
  </si>
  <si>
    <t>ANTIARRÍTMICOS DE CLASE I Y III</t>
  </si>
  <si>
    <t>C01BD</t>
  </si>
  <si>
    <t>Antiarrítmicos de clase III</t>
  </si>
  <si>
    <t>C01BD01</t>
  </si>
  <si>
    <t>Amiodarona</t>
  </si>
  <si>
    <t>200 mg</t>
  </si>
  <si>
    <t>C01C</t>
  </si>
  <si>
    <t>ESTIMULANTES CARDÍACOS EXCLUIDOS GLUCÓSIDOS CARDÍACOS</t>
  </si>
  <si>
    <t>C01CA</t>
  </si>
  <si>
    <t>Agentes adrenérgicos y dopaminérgicos</t>
  </si>
  <si>
    <t>C01CA03</t>
  </si>
  <si>
    <t>Norepinefrina</t>
  </si>
  <si>
    <t>C01CA04</t>
  </si>
  <si>
    <t>Dopamina</t>
  </si>
  <si>
    <t>40 mg/mL</t>
  </si>
  <si>
    <t>C01CA07</t>
  </si>
  <si>
    <t>Dobutamina</t>
  </si>
  <si>
    <t>C01CA24</t>
  </si>
  <si>
    <t>Epinefrina (adrenalina)</t>
  </si>
  <si>
    <t>C01CA26</t>
  </si>
  <si>
    <t>Efedrina</t>
  </si>
  <si>
    <t>60 mg/mL</t>
  </si>
  <si>
    <t>C01D</t>
  </si>
  <si>
    <t>VASODILATADORES USADOS EN ENFERMEDADES CARDÍACAS</t>
  </si>
  <si>
    <t>C01DA</t>
  </si>
  <si>
    <t>Nitratos orgánicos</t>
  </si>
  <si>
    <t>C01DA02</t>
  </si>
  <si>
    <t>Trinitrato de glicerilo (Nitroglicerina)</t>
  </si>
  <si>
    <t>C01DA08</t>
  </si>
  <si>
    <t>Dinitrato de isosorbida</t>
  </si>
  <si>
    <t>Sólido oral sublingual</t>
  </si>
  <si>
    <t>5 mg</t>
  </si>
  <si>
    <t>C01DA14</t>
  </si>
  <si>
    <t>Mononitrato de isosorbida</t>
  </si>
  <si>
    <t xml:space="preserve">Sólido oral </t>
  </si>
  <si>
    <t xml:space="preserve">20 mg </t>
  </si>
  <si>
    <t>C01E</t>
  </si>
  <si>
    <t>OTROS PREPARADOS  PARA EL CORAZÓN</t>
  </si>
  <si>
    <t xml:space="preserve">C01EA </t>
  </si>
  <si>
    <t>Prostaglandinas</t>
  </si>
  <si>
    <t>C01EA01</t>
  </si>
  <si>
    <t xml:space="preserve">Alprostadil* </t>
  </si>
  <si>
    <t>20 mcg/mL y 500 mcg/mL</t>
  </si>
  <si>
    <t xml:space="preserve">*Cardiopatías simples o complejas (Cardiopatías Ductus Dependientes) con estenosis severa o atresia pulmonar cuya circulación pulmonar depende exclusivamente del ductus. </t>
  </si>
  <si>
    <t>C01EB</t>
  </si>
  <si>
    <t>Otros preparados para el corazón</t>
  </si>
  <si>
    <t>C01EB10</t>
  </si>
  <si>
    <t>Adenosina</t>
  </si>
  <si>
    <t>3 mg/mL</t>
  </si>
  <si>
    <t>C02</t>
  </si>
  <si>
    <t>ANTIHIPERTENSIVOS</t>
  </si>
  <si>
    <t>C02A</t>
  </si>
  <si>
    <t>AGENTES ANTIADRENÉRGICOS DE ACCIÓN CENTRAL</t>
  </si>
  <si>
    <t>C02AB</t>
  </si>
  <si>
    <t xml:space="preserve">Metildopa </t>
  </si>
  <si>
    <t>C02AB01</t>
  </si>
  <si>
    <t>Metildopa ( levógira )</t>
  </si>
  <si>
    <t>C02C</t>
  </si>
  <si>
    <t>AGENTES ANTIADRENERGICOS DE ACCION PERIFÉRICA</t>
  </si>
  <si>
    <t>C02CA</t>
  </si>
  <si>
    <t>Antagonistas de receptores alfa-adrenérgicos</t>
  </si>
  <si>
    <t>C02CA04</t>
  </si>
  <si>
    <t xml:space="preserve">Doxazosina </t>
  </si>
  <si>
    <t>2 mg y 4 mg</t>
  </si>
  <si>
    <t>C02D</t>
  </si>
  <si>
    <t>AGENTES QUE ACTÚAN SOBRE EL MÚSCULO LISO ARTERIOLAR</t>
  </si>
  <si>
    <t>C02DB</t>
  </si>
  <si>
    <t>Derivados  de la hidrazinoftalacina</t>
  </si>
  <si>
    <t>C02DB02</t>
  </si>
  <si>
    <t>Hidralazina</t>
  </si>
  <si>
    <t>C02DD</t>
  </si>
  <si>
    <t>Derivados del nitroferricianuro</t>
  </si>
  <si>
    <t>C02DD01</t>
  </si>
  <si>
    <t>Nitroprusiato sódico</t>
  </si>
  <si>
    <t>C03</t>
  </si>
  <si>
    <t>DIURÉTICOS</t>
  </si>
  <si>
    <t>C03B</t>
  </si>
  <si>
    <t>DIURÉTICOS DE TECHO BAJO, EXCLUIDO TIAZIDAS</t>
  </si>
  <si>
    <t>C03BA</t>
  </si>
  <si>
    <t>Sulfonamidas, monodrogas</t>
  </si>
  <si>
    <t>C03BA04</t>
  </si>
  <si>
    <t>Clortalidona</t>
  </si>
  <si>
    <t>25 mg y 50 mg</t>
  </si>
  <si>
    <t>C03C</t>
  </si>
  <si>
    <t>DIURÉTICOS DE TECHO ALTO</t>
  </si>
  <si>
    <t>C03CA</t>
  </si>
  <si>
    <t>C03CA01</t>
  </si>
  <si>
    <t>Furosemida</t>
  </si>
  <si>
    <t>C03D</t>
  </si>
  <si>
    <t>AGENTES AHORRADORES DE POTASIO</t>
  </si>
  <si>
    <t>C03DA</t>
  </si>
  <si>
    <t>Antagonistas de la aldosterona</t>
  </si>
  <si>
    <t>C03DA01</t>
  </si>
  <si>
    <t>Espironolactona</t>
  </si>
  <si>
    <t>25 mg y 100 mg</t>
  </si>
  <si>
    <t>C05</t>
  </si>
  <si>
    <t>VASOPROTECTORES</t>
  </si>
  <si>
    <t>C05B</t>
  </si>
  <si>
    <t>TERAPIA ANTIVARICOSA</t>
  </si>
  <si>
    <t>C05BB</t>
  </si>
  <si>
    <t>Agentes esclerosantes para inyección local</t>
  </si>
  <si>
    <t>C05BB02</t>
  </si>
  <si>
    <t xml:space="preserve">Polidocanol </t>
  </si>
  <si>
    <t>3 %</t>
  </si>
  <si>
    <t>C07</t>
  </si>
  <si>
    <t>AGENTES BETABLOQUEANTES</t>
  </si>
  <si>
    <t xml:space="preserve">C07A </t>
  </si>
  <si>
    <t>C07AA</t>
  </si>
  <si>
    <t>Agentes beta-bloqueantes, no selectivos</t>
  </si>
  <si>
    <t>C07AA05</t>
  </si>
  <si>
    <t>Propranolol</t>
  </si>
  <si>
    <t xml:space="preserve">1 mg/mL </t>
  </si>
  <si>
    <t>10 mg, 40 mg y 80 mg</t>
  </si>
  <si>
    <t>C07AB</t>
  </si>
  <si>
    <t>Agentes beta- bloqueantes selectivos</t>
  </si>
  <si>
    <t>C07AB03</t>
  </si>
  <si>
    <t>Atenolol</t>
  </si>
  <si>
    <t>50 mg y 100 mg</t>
  </si>
  <si>
    <t>C07AG</t>
  </si>
  <si>
    <t>Agentes bloqueantes alfa y beta</t>
  </si>
  <si>
    <t>C07AG01</t>
  </si>
  <si>
    <t>Labetalol*</t>
  </si>
  <si>
    <t xml:space="preserve">HE </t>
  </si>
  <si>
    <t xml:space="preserve">*Crisis hipertensivas. Control de taquiarritmias. </t>
  </si>
  <si>
    <t>C07AG02</t>
  </si>
  <si>
    <t>Carvedilol</t>
  </si>
  <si>
    <t>6,25 mg - 25 mg</t>
  </si>
  <si>
    <t>C08</t>
  </si>
  <si>
    <t>BLOQUEANTES DE CANALES DE CALCIO</t>
  </si>
  <si>
    <t>C08C</t>
  </si>
  <si>
    <t>BLOQUEANTES SELECTIVOS DE CANALES DE CALCIO CON EFECTO VASCULAR</t>
  </si>
  <si>
    <t>C08CA</t>
  </si>
  <si>
    <t>Derivados de la  dihidropiridina</t>
  </si>
  <si>
    <t>C08CA01</t>
  </si>
  <si>
    <t>Amlodipina</t>
  </si>
  <si>
    <t>5 mg y 10 mg</t>
  </si>
  <si>
    <t>C08CA05</t>
  </si>
  <si>
    <t>Nifedipina</t>
  </si>
  <si>
    <t>C08D</t>
  </si>
  <si>
    <t>BLOQUEANTES SELECTIVOS DE CANALES DE CALCIO CON EFECTOS CARDÍACOS DIRECTOS</t>
  </si>
  <si>
    <t>C08DB</t>
  </si>
  <si>
    <t>Derivados de la benzotiazepina</t>
  </si>
  <si>
    <t>C08DB01</t>
  </si>
  <si>
    <t>Diltiazem</t>
  </si>
  <si>
    <t>25 mg</t>
  </si>
  <si>
    <t xml:space="preserve">60 mg </t>
  </si>
  <si>
    <t>Sólido oral (liberación prolongada)</t>
  </si>
  <si>
    <t>90 mg y 120 mg</t>
  </si>
  <si>
    <t>C09</t>
  </si>
  <si>
    <t>AGENTES QUE ACTÚAN SOBRE EL SISTEMA RENINA-ANGIOTENSINA</t>
  </si>
  <si>
    <t>C09A</t>
  </si>
  <si>
    <t>INHIBIDORES DE LA ECA, MONODROGAS</t>
  </si>
  <si>
    <t>C09AA</t>
  </si>
  <si>
    <t>Inhibidores de la ECA, monodrogas</t>
  </si>
  <si>
    <t>C09AA02</t>
  </si>
  <si>
    <t>Enalapril</t>
  </si>
  <si>
    <t>1,25 mg/mL</t>
  </si>
  <si>
    <t>5 mg, 10 mg y 20 mg</t>
  </si>
  <si>
    <t>C09C</t>
  </si>
  <si>
    <t>ANTAGONISTAS DE ANGIOTENSINA II, MONODROGAS</t>
  </si>
  <si>
    <t>C09CA</t>
  </si>
  <si>
    <t>Antagonistas de angiotensina II, monodrogas</t>
  </si>
  <si>
    <t>C09CA01</t>
  </si>
  <si>
    <t>Losartán</t>
  </si>
  <si>
    <t>C10</t>
  </si>
  <si>
    <t xml:space="preserve">AGENTES MODIFICADORES DE LOS  LÍPIDOS </t>
  </si>
  <si>
    <t>C10A</t>
  </si>
  <si>
    <t>AGENTES MODIFICADORES DE LOS LÍPIDOS, MONOTERAPIA</t>
  </si>
  <si>
    <t>C10AA</t>
  </si>
  <si>
    <t>Inhibidores de la HMG CoA reductasa</t>
  </si>
  <si>
    <t>C10AA01</t>
  </si>
  <si>
    <t>Simvastatina</t>
  </si>
  <si>
    <t>20 mg y 40 mg</t>
  </si>
  <si>
    <t>C10AA05</t>
  </si>
  <si>
    <t xml:space="preserve">Atorvastatina </t>
  </si>
  <si>
    <t>80 mg*</t>
  </si>
  <si>
    <t xml:space="preserve">*Síndrome Coronario Agudo de alto y muy alto  riesgo que requieren dosis altas de estatinas (80 mg) para manejo intensivo. </t>
  </si>
  <si>
    <t>20 mg* y  40 mg*</t>
  </si>
  <si>
    <t>*Manejo de dislipidemias en pacientes con VIH</t>
  </si>
  <si>
    <t>C10AB</t>
  </si>
  <si>
    <t>Fibratos</t>
  </si>
  <si>
    <t>C10AB04</t>
  </si>
  <si>
    <t>Gemfibrozilo</t>
  </si>
  <si>
    <t>600 mg</t>
  </si>
  <si>
    <t>G04BE03</t>
  </si>
  <si>
    <t>Sildenafilo*</t>
  </si>
  <si>
    <t>25 - 100 mg</t>
  </si>
  <si>
    <t xml:space="preserve">*Uso exclusivo en hipertensión pulmonar. </t>
  </si>
  <si>
    <t>D</t>
  </si>
  <si>
    <t>DERMATOLÓGICOS</t>
  </si>
  <si>
    <t>D01</t>
  </si>
  <si>
    <t>ANTIFÚNGICOS PARA USO DERMATOLÓGICO</t>
  </si>
  <si>
    <t>D01A</t>
  </si>
  <si>
    <t>ANTIFÚNGICOS PARA USO TÓPICO</t>
  </si>
  <si>
    <t>D01AA</t>
  </si>
  <si>
    <t>D01AA20</t>
  </si>
  <si>
    <t>Zinc + Nistatina</t>
  </si>
  <si>
    <t>Semisólido cutáneo</t>
  </si>
  <si>
    <t>T</t>
  </si>
  <si>
    <t>D01AC</t>
  </si>
  <si>
    <t>Derivados imidazólicos y triazólicos</t>
  </si>
  <si>
    <t>D01AC01</t>
  </si>
  <si>
    <t>Clotrimazol</t>
  </si>
  <si>
    <t>1 %</t>
  </si>
  <si>
    <t>Líquido cutáneo</t>
  </si>
  <si>
    <t>D01AE</t>
  </si>
  <si>
    <t>Otros preparados antifúngicos para uso tópico</t>
  </si>
  <si>
    <t>D01AE15</t>
  </si>
  <si>
    <t>Terbinafina</t>
  </si>
  <si>
    <t>D01B</t>
  </si>
  <si>
    <t>ANTIFÚNGICOS PARA USO SISTÉMICO</t>
  </si>
  <si>
    <t>D01BA</t>
  </si>
  <si>
    <t>Antifúngicos para uso sistémico</t>
  </si>
  <si>
    <t>D01BA01</t>
  </si>
  <si>
    <t>Griseofulvina</t>
  </si>
  <si>
    <t>125 mg - 500 mg</t>
  </si>
  <si>
    <t>D01BA02</t>
  </si>
  <si>
    <t>250 mg</t>
  </si>
  <si>
    <t>D02</t>
  </si>
  <si>
    <t>EMOLIENTES Y PROTECTORES</t>
  </si>
  <si>
    <t xml:space="preserve">D02A </t>
  </si>
  <si>
    <t>D02AB</t>
  </si>
  <si>
    <t>Productos con zinc</t>
  </si>
  <si>
    <t>D02AE</t>
  </si>
  <si>
    <t>Productos con urea</t>
  </si>
  <si>
    <t>D02AE01</t>
  </si>
  <si>
    <t>Urea</t>
  </si>
  <si>
    <t>5 % - 20 %</t>
  </si>
  <si>
    <t>D03</t>
  </si>
  <si>
    <t>PREPARADOS PARA EL TRATAMIENTO DE HERIDAS Y ÚLCERAS</t>
  </si>
  <si>
    <t xml:space="preserve">D03A </t>
  </si>
  <si>
    <t>CICATRIZANTES</t>
  </si>
  <si>
    <t>D03AX</t>
  </si>
  <si>
    <t>Otros cicatrizantes</t>
  </si>
  <si>
    <t>D03AX12</t>
  </si>
  <si>
    <t>Trolamina*</t>
  </si>
  <si>
    <t>*Uso exclusivo en pacientes con quemaduras cutáneas debido a radioterapia. En caso de heridas infectadas deberá tratarse la infección y concomitantemente podrá aplicarse trolamina</t>
  </si>
  <si>
    <t>D04</t>
  </si>
  <si>
    <t>ANTIPRURIGINOSOS, INCL. ANTIHISTAMÍNICOS, ANESTÉSICOS</t>
  </si>
  <si>
    <t>D04A</t>
  </si>
  <si>
    <t>ANTIPRURIGINOSOS, INCL. ANTIHISTAMÍNÍCOS, ANESTÉSICOS</t>
  </si>
  <si>
    <t>D04AB</t>
  </si>
  <si>
    <t xml:space="preserve">Anestésicos para uso tópico </t>
  </si>
  <si>
    <t>D04AB01</t>
  </si>
  <si>
    <t>Lidocaína</t>
  </si>
  <si>
    <t>2 % y 5 %</t>
  </si>
  <si>
    <t>D05</t>
  </si>
  <si>
    <t>ANTIPSORIÁSICOS</t>
  </si>
  <si>
    <t>D05A</t>
  </si>
  <si>
    <t>ANTIPSORIÁSICOS PARA USO TÓPICO</t>
  </si>
  <si>
    <t>D05AA</t>
  </si>
  <si>
    <t>Alquitranes</t>
  </si>
  <si>
    <t>Alquitrán de hulla</t>
  </si>
  <si>
    <t>D05AX</t>
  </si>
  <si>
    <t>Otros antipsoriásicos para uso tópico</t>
  </si>
  <si>
    <t>D05AX52</t>
  </si>
  <si>
    <t>Calcipotriol + Betametasona dipropionato</t>
  </si>
  <si>
    <t>(50 mcg + 0,5 mg)/g</t>
  </si>
  <si>
    <t>D06</t>
  </si>
  <si>
    <t xml:space="preserve">ANTIBIÓTICOS Y QUIMIOTERÁPICOS PARA USO DERMATOLÓGICO </t>
  </si>
  <si>
    <t>D06A</t>
  </si>
  <si>
    <t>ANTIBIÓTICOS PARA USO TÓPICO</t>
  </si>
  <si>
    <t>D06AX</t>
  </si>
  <si>
    <t>Otros antibióticos para uso tópico</t>
  </si>
  <si>
    <t>D06AX01</t>
  </si>
  <si>
    <t>Ácido fusídico</t>
  </si>
  <si>
    <t>2 %</t>
  </si>
  <si>
    <t>D06B</t>
  </si>
  <si>
    <t>QUIMIOTERÁPICOS PARA USO TÓPICO</t>
  </si>
  <si>
    <t>D06BA</t>
  </si>
  <si>
    <t>Sulfonamidas</t>
  </si>
  <si>
    <t>D06BA01</t>
  </si>
  <si>
    <t>Sulfadiazina de plata</t>
  </si>
  <si>
    <t>D07</t>
  </si>
  <si>
    <t>PREPARADOS DERMATOLÓGICOS CON CORTICOESTEROIDES</t>
  </si>
  <si>
    <t>D07A</t>
  </si>
  <si>
    <t>CORTICOESTEROIDES, MONOTERAPIA</t>
  </si>
  <si>
    <t>D07AA</t>
  </si>
  <si>
    <t>Corticoesteroides de baja potencia (Grupo I)</t>
  </si>
  <si>
    <t>D07AA02</t>
  </si>
  <si>
    <t>Hidrocortisona</t>
  </si>
  <si>
    <t>Semisólido cutáneo/ líquido cutáneo</t>
  </si>
  <si>
    <t>0,5 % y 1 %</t>
  </si>
  <si>
    <t>D07AC</t>
  </si>
  <si>
    <t>Corticoesteroides potentes (Grupo III)</t>
  </si>
  <si>
    <t>D07AC01</t>
  </si>
  <si>
    <t>Betametasona</t>
  </si>
  <si>
    <t>0,05 % y 0,1 %</t>
  </si>
  <si>
    <t>D10</t>
  </si>
  <si>
    <t>PRODUCTOS ANTI ACNÉ</t>
  </si>
  <si>
    <t>D10A</t>
  </si>
  <si>
    <t>PRODUCTOS ANTI ACNÉ PARA USO TÓPICO</t>
  </si>
  <si>
    <t>D10AD</t>
  </si>
  <si>
    <t>Retinoides para uso tópico en acné</t>
  </si>
  <si>
    <t>D10AD03</t>
  </si>
  <si>
    <t>Adapaleno</t>
  </si>
  <si>
    <t>0,1 %</t>
  </si>
  <si>
    <t>D10AD04</t>
  </si>
  <si>
    <t>Isotretinoina*</t>
  </si>
  <si>
    <t>10 y 20 mg</t>
  </si>
  <si>
    <t>*Formas graves de acné: acné nodular, quístico, cicatrizal,  conglobata.</t>
  </si>
  <si>
    <t>D10AE</t>
  </si>
  <si>
    <t>Peróxidos</t>
  </si>
  <si>
    <t>D10AE01</t>
  </si>
  <si>
    <t>Peróxido de Benzoilo</t>
  </si>
  <si>
    <t>Semisólido cutáneo o líquido cutáneo</t>
  </si>
  <si>
    <t>5 % y 10 %</t>
  </si>
  <si>
    <t>D10AF</t>
  </si>
  <si>
    <t>Anti-infecciosos para el tratamiento del acné</t>
  </si>
  <si>
    <t>D10AF01</t>
  </si>
  <si>
    <t>Clindamicina</t>
  </si>
  <si>
    <t xml:space="preserve">Líquido cutáneo </t>
  </si>
  <si>
    <t>D10AF02</t>
  </si>
  <si>
    <t>Eritromicina</t>
  </si>
  <si>
    <t>G</t>
  </si>
  <si>
    <t>SISTEMA GENITO-URINARIO Y HORMONAS SEXUALES</t>
  </si>
  <si>
    <t>G01</t>
  </si>
  <si>
    <t>ANTIINFECCIOSOS Y ANTISÉPTICOS GINECOLÓGICOS</t>
  </si>
  <si>
    <t>G01A</t>
  </si>
  <si>
    <t xml:space="preserve">ANTIINFECCIOSOS Y ANTISÉPTICOS EXCLUIDOS COMBINACIONES CON CORTICOSTEROIDES </t>
  </si>
  <si>
    <t xml:space="preserve">G01AA </t>
  </si>
  <si>
    <t>G01AA10</t>
  </si>
  <si>
    <t>Sólido vaginal</t>
  </si>
  <si>
    <t>V</t>
  </si>
  <si>
    <t>G01AF</t>
  </si>
  <si>
    <t>Derivados imidazólicos</t>
  </si>
  <si>
    <t>G01AF01</t>
  </si>
  <si>
    <t>Metronidazol</t>
  </si>
  <si>
    <t xml:space="preserve">Sólido vaginal </t>
  </si>
  <si>
    <t>500 mg y 1.000 mg</t>
  </si>
  <si>
    <t>G01AF02</t>
  </si>
  <si>
    <t>100 mg - 500 mg</t>
  </si>
  <si>
    <t>Semisólido vaginal</t>
  </si>
  <si>
    <t>1 % y 2 %</t>
  </si>
  <si>
    <t>G02</t>
  </si>
  <si>
    <t>OTROS GINECOLÓGICOS</t>
  </si>
  <si>
    <t>G02A</t>
  </si>
  <si>
    <t>UTEROTÓNICOS</t>
  </si>
  <si>
    <t>G02AB</t>
  </si>
  <si>
    <t>Alcaloides del ergot</t>
  </si>
  <si>
    <t>G02AB01</t>
  </si>
  <si>
    <t>Metilergometrina
( o G02AB03 Ergometrina )</t>
  </si>
  <si>
    <t>0,2 mg/mL</t>
  </si>
  <si>
    <t>0,125 mg</t>
  </si>
  <si>
    <t>G02AD</t>
  </si>
  <si>
    <t>G02AD06</t>
  </si>
  <si>
    <t>Misoprostol</t>
  </si>
  <si>
    <t>200 mcg</t>
  </si>
  <si>
    <t>(p)</t>
  </si>
  <si>
    <t>O/V</t>
  </si>
  <si>
    <t>G02C</t>
  </si>
  <si>
    <t>OTROS AGENTES GINECOLÓGICOS</t>
  </si>
  <si>
    <t>G02CB</t>
  </si>
  <si>
    <t>Inhibidores de prolactina</t>
  </si>
  <si>
    <t>G02CB03</t>
  </si>
  <si>
    <t xml:space="preserve">Cabergolina </t>
  </si>
  <si>
    <t>0,5 mg</t>
  </si>
  <si>
    <t>G03</t>
  </si>
  <si>
    <t>HORMONAS SEXUALES Y MODULADORES DEL SISTEMA GENITAL</t>
  </si>
  <si>
    <t>G03A</t>
  </si>
  <si>
    <t>ANTICONCEPTIVOS HORMONALES PARA USO SISTÉMICO</t>
  </si>
  <si>
    <t>G03AA</t>
  </si>
  <si>
    <t>Progestágenos y estrógenos, preparados de dosis fijas</t>
  </si>
  <si>
    <t>G03AA05</t>
  </si>
  <si>
    <t>Estradiol valerato + Noretisterona enantato</t>
  </si>
  <si>
    <t>(5 mg + 50 mg)/mL</t>
  </si>
  <si>
    <t>G03AA07</t>
  </si>
  <si>
    <t>Levonorgestrel + Etinilestradiol</t>
  </si>
  <si>
    <t>150 mcg + 30 mcg</t>
  </si>
  <si>
    <t>G03AC</t>
  </si>
  <si>
    <t>Progestágenos</t>
  </si>
  <si>
    <t>G03AC03</t>
  </si>
  <si>
    <t>Levonorgestrel</t>
  </si>
  <si>
    <t>0,030 mg</t>
  </si>
  <si>
    <t xml:space="preserve">Sólido parenteral (Implante subdérmico) </t>
  </si>
  <si>
    <t>150 mg (2 varillas de 75 mg)</t>
  </si>
  <si>
    <t>Levonorgestrel*</t>
  </si>
  <si>
    <t>Sistema intrauterino</t>
  </si>
  <si>
    <t>52 mg</t>
  </si>
  <si>
    <t>IU</t>
  </si>
  <si>
    <t>*Menorragia idiopática.</t>
  </si>
  <si>
    <t>G03AD</t>
  </si>
  <si>
    <t>Anticonceptivos de emergencia</t>
  </si>
  <si>
    <t>G03AD01</t>
  </si>
  <si>
    <t>0,75 mg y 1,5 mg</t>
  </si>
  <si>
    <t>G03B</t>
  </si>
  <si>
    <t>ANDRÓGENOS</t>
  </si>
  <si>
    <t>G03BA</t>
  </si>
  <si>
    <t>Derivados del (4) 3-oxoandrosteno</t>
  </si>
  <si>
    <t>G03BA03</t>
  </si>
  <si>
    <t>Testosterona</t>
  </si>
  <si>
    <t>250 mg/mL</t>
  </si>
  <si>
    <t>G03C</t>
  </si>
  <si>
    <t>ESTRÓGENOS</t>
  </si>
  <si>
    <t>G03CA</t>
  </si>
  <si>
    <t xml:space="preserve">Estrógenos naturales y semisintéticos, monodrogas </t>
  </si>
  <si>
    <t>G03CA03</t>
  </si>
  <si>
    <t xml:space="preserve">Estradiol </t>
  </si>
  <si>
    <t>Sólido cutáneo (parche transdérmico)</t>
  </si>
  <si>
    <t>3,9 mg</t>
  </si>
  <si>
    <t>1 mg</t>
  </si>
  <si>
    <t>G03CA04</t>
  </si>
  <si>
    <t>Estriol</t>
  </si>
  <si>
    <t>G03D</t>
  </si>
  <si>
    <t>PROGESTÁGENOS</t>
  </si>
  <si>
    <t>G03DA</t>
  </si>
  <si>
    <t>Derivados del (4) pregneno</t>
  </si>
  <si>
    <t>G03DA04</t>
  </si>
  <si>
    <t xml:space="preserve">Progesterona  </t>
  </si>
  <si>
    <t>G03F</t>
  </si>
  <si>
    <t>PROGESTÁGENOS Y ESTRÓGENOS EN COMBINACIÓN</t>
  </si>
  <si>
    <t xml:space="preserve">G03FA  </t>
  </si>
  <si>
    <t>G03FA12</t>
  </si>
  <si>
    <t>Medroxiprogesterona + estrógenos conjugados</t>
  </si>
  <si>
    <t>2,5 mg + 0,625 mg</t>
  </si>
  <si>
    <t>G03G</t>
  </si>
  <si>
    <t>GONADOTROFINAS Y OTROS ESTIMULANTES DE LA OVULACIÓN</t>
  </si>
  <si>
    <t>G03GB</t>
  </si>
  <si>
    <t>Estimulantes sintéticos de la ovulación</t>
  </si>
  <si>
    <t>G03GB02</t>
  </si>
  <si>
    <t>Clomifeno</t>
  </si>
  <si>
    <t>G04</t>
  </si>
  <si>
    <t>PRODUCTOS DE USO UROLÓGICO</t>
  </si>
  <si>
    <t>G04C</t>
  </si>
  <si>
    <t>DROGAS USADAS EN LA HIPERTROFIA  PROSTÁTICA BENIGNA</t>
  </si>
  <si>
    <t>G04CA</t>
  </si>
  <si>
    <t>Antagonistas  de los receptores alfa-adrenérgicos</t>
  </si>
  <si>
    <t>G04CA02</t>
  </si>
  <si>
    <t>Tamsulosina</t>
  </si>
  <si>
    <t>0,4 mg</t>
  </si>
  <si>
    <t>G04CB</t>
  </si>
  <si>
    <t xml:space="preserve">Inhibidores de la testosterona 5-alfa reductasa </t>
  </si>
  <si>
    <t>G04CB02</t>
  </si>
  <si>
    <t xml:space="preserve">Dutasterida* </t>
  </si>
  <si>
    <t>*Tratamiento  de la hiperplasia prostática benigna con sintomatología moderada o severa y en aquellos  pacientes con alto riesgo quirúrgico que no pueden ser sometidos a prostatectomía</t>
  </si>
  <si>
    <t>PREPARADOS HORMONALES SISTÉMICOS, EXCLUYE HORMONAS SEXUALES E INSULINAS</t>
  </si>
  <si>
    <t>H01</t>
  </si>
  <si>
    <t>HORMONAS HIPOFISARIAS E HIPOTALÁMICAS Y SUS ANÁLOGOS</t>
  </si>
  <si>
    <t>H01A</t>
  </si>
  <si>
    <t xml:space="preserve">HORMONAS DEL LÓBULO ANTERIOR DE LA HIPÓFISIS </t>
  </si>
  <si>
    <t xml:space="preserve">H01AB </t>
  </si>
  <si>
    <t>Tirotropina</t>
  </si>
  <si>
    <t>H01AB01</t>
  </si>
  <si>
    <t>Tirotropina Alfa*</t>
  </si>
  <si>
    <t>0,9 mg</t>
  </si>
  <si>
    <t>*Estimulación pre terapéutica  en combinación con yodo para la ablación de remanentes de tejido tiroideo</t>
  </si>
  <si>
    <t>H01AC</t>
  </si>
  <si>
    <t xml:space="preserve">Somatotropina y agonistas de la somatotropina </t>
  </si>
  <si>
    <t>H01AC01</t>
  </si>
  <si>
    <t xml:space="preserve">Somatotropina* </t>
  </si>
  <si>
    <t>Sólido parenteral/líquido parenteral</t>
  </si>
  <si>
    <t>5,3 mg - 20 mg</t>
  </si>
  <si>
    <t>*Déficit de hormona  de crecimiento. (medicamento sujeto a seguimiento y reporte de resultados)</t>
  </si>
  <si>
    <t>H01B</t>
  </si>
  <si>
    <t xml:space="preserve">HORMONAS DEL LÓBULO POSTERIOR DE LA HIPÓFISIS </t>
  </si>
  <si>
    <t>H01BA</t>
  </si>
  <si>
    <t>Vasopresina  y análogos</t>
  </si>
  <si>
    <t>H01BA02</t>
  </si>
  <si>
    <t>Desmopresina</t>
  </si>
  <si>
    <t>Líquido para inhalación</t>
  </si>
  <si>
    <t>100 mcg/mL</t>
  </si>
  <si>
    <t>N</t>
  </si>
  <si>
    <t>15 mcg/mL</t>
  </si>
  <si>
    <t>0,1 mg</t>
  </si>
  <si>
    <t>H01BA04</t>
  </si>
  <si>
    <t xml:space="preserve">Terlipresina* </t>
  </si>
  <si>
    <t>1 mg que equivale a 0,86 mg</t>
  </si>
  <si>
    <t>*Várices esofágicas sangrantes</t>
  </si>
  <si>
    <t>H01BB</t>
  </si>
  <si>
    <t>Oxitocina y análogos</t>
  </si>
  <si>
    <t>H01BB02</t>
  </si>
  <si>
    <t>Oxitocina</t>
  </si>
  <si>
    <t>10 UI/mL</t>
  </si>
  <si>
    <t>H01C</t>
  </si>
  <si>
    <t xml:space="preserve">HORMONAS HIPOTALÁMICAS </t>
  </si>
  <si>
    <t>H01CB</t>
  </si>
  <si>
    <t xml:space="preserve">Somatostatina y sus análogos </t>
  </si>
  <si>
    <t>H01CB02</t>
  </si>
  <si>
    <t>Octreotide*</t>
  </si>
  <si>
    <t xml:space="preserve">0,1 mg/mL  </t>
  </si>
  <si>
    <t>P (IV,IM y SC)</t>
  </si>
  <si>
    <t>Sólido parenteral (Liberación prolongada)</t>
  </si>
  <si>
    <t>20 mg y 30 mg</t>
  </si>
  <si>
    <t>*Uso exclusivo en pacientes con acromegalia, tumores carcinoides, VIPomas y glucagonomas</t>
  </si>
  <si>
    <t>H02</t>
  </si>
  <si>
    <t>CORTICOSTEROIDES PARA USO SISTÉMICO</t>
  </si>
  <si>
    <t>H02A</t>
  </si>
  <si>
    <t xml:space="preserve">CORTICOESTEROIDES PARA USO SISTÉMICO, MONOTERAPIA </t>
  </si>
  <si>
    <t>H02AA</t>
  </si>
  <si>
    <t>Mineralocorticoides</t>
  </si>
  <si>
    <t>H02AA02</t>
  </si>
  <si>
    <t>Fludrocortisona*</t>
  </si>
  <si>
    <t>E(p)</t>
  </si>
  <si>
    <t>*Uso exclusivo en pacientes con hiperplasia suprarrenal congénita o insuficiencia suprarrenal primaria que requiere reemplazo mineralocorticoide</t>
  </si>
  <si>
    <t>H02AB</t>
  </si>
  <si>
    <t>Glucocorticoides</t>
  </si>
  <si>
    <t>H02AB01</t>
  </si>
  <si>
    <t>4 mg/mL</t>
  </si>
  <si>
    <t>H02AB02</t>
  </si>
  <si>
    <t>Dexametasona</t>
  </si>
  <si>
    <t>H02AB04</t>
  </si>
  <si>
    <t>Metilprednisolona, acetato</t>
  </si>
  <si>
    <t>40 mg y 80 mg</t>
  </si>
  <si>
    <t>Metilprednisolona, succinato</t>
  </si>
  <si>
    <t>125 mg y 500 mg</t>
  </si>
  <si>
    <t>H02AB06</t>
  </si>
  <si>
    <t>Prednisolona</t>
  </si>
  <si>
    <t>5 mg y 20 mg</t>
  </si>
  <si>
    <t>H02AB07</t>
  </si>
  <si>
    <t>Prednisona</t>
  </si>
  <si>
    <t>H02AB09</t>
  </si>
  <si>
    <t>Hidrocortisona*</t>
  </si>
  <si>
    <t>5 mg - 20 mg</t>
  </si>
  <si>
    <t>*Uso exclusivo en pacientes con hiperplasia suprarrenal congénita o insuficiencia suprarrenal primaria que requieren reemplazo glucocorticoide</t>
  </si>
  <si>
    <t>Hidrocortisona, succinato sódico</t>
  </si>
  <si>
    <t>100 mg y 500 mg</t>
  </si>
  <si>
    <t>H03</t>
  </si>
  <si>
    <t>TERAPIA TIROIDEA</t>
  </si>
  <si>
    <t>H03A</t>
  </si>
  <si>
    <t>PREPARADOS DE HORMONA TIROIDEA</t>
  </si>
  <si>
    <t>H03AA</t>
  </si>
  <si>
    <t>Hormonas tiroideas</t>
  </si>
  <si>
    <t>H03AA01</t>
  </si>
  <si>
    <t>Levotiroxina sódica</t>
  </si>
  <si>
    <t>25 mcg - 200 mcg</t>
  </si>
  <si>
    <t>H03B</t>
  </si>
  <si>
    <t>PREPARADOS ANTITIROIDEOS</t>
  </si>
  <si>
    <t>H03BB</t>
  </si>
  <si>
    <t>Derivados imidazólicos que contienen azufre</t>
  </si>
  <si>
    <t>H03BB02</t>
  </si>
  <si>
    <t>Tiamazol (Metimazol)</t>
  </si>
  <si>
    <t xml:space="preserve">H04   </t>
  </si>
  <si>
    <t>HORMONAS PANCREÁTICAS</t>
  </si>
  <si>
    <t xml:space="preserve">H04A   </t>
  </si>
  <si>
    <t>HORMONAS GLUCOGENOLÍTICAS</t>
  </si>
  <si>
    <t xml:space="preserve">H04AA  </t>
  </si>
  <si>
    <t>Hormonas glucogenolíticas</t>
  </si>
  <si>
    <t>H04AA01</t>
  </si>
  <si>
    <t>Glucagón</t>
  </si>
  <si>
    <t>1 mg (1UI)</t>
  </si>
  <si>
    <t xml:space="preserve">H05   </t>
  </si>
  <si>
    <t>HOMEOSTASIS DEL CALCIO</t>
  </si>
  <si>
    <t xml:space="preserve">H05B   </t>
  </si>
  <si>
    <t>AGENTES CONTRA LA HORMONA PARATIROIDE</t>
  </si>
  <si>
    <t xml:space="preserve">H05BX </t>
  </si>
  <si>
    <t>Otros agentes contra la hormona paratiroidea</t>
  </si>
  <si>
    <t>H05BX02</t>
  </si>
  <si>
    <t>Paricalcitol*</t>
  </si>
  <si>
    <t>5 mcg/mL</t>
  </si>
  <si>
    <t>*Exclusivamente como segunda opción en el manejo de hiperparatiroidismo secundario, cuando existe intolerancia a calcitriol en pacientes con insuficiencia renal crónica grado 5 en hemodiálisis</t>
  </si>
  <si>
    <t>J</t>
  </si>
  <si>
    <t>ANTIINFECCIOSOS PARA USO SISTÉMICO</t>
  </si>
  <si>
    <t>J01</t>
  </si>
  <si>
    <t>ANTIBACTERIANOS PARA USO SISTÉMICO</t>
  </si>
  <si>
    <t>J01A</t>
  </si>
  <si>
    <t>TETRACICLINAS</t>
  </si>
  <si>
    <t>J01AA</t>
  </si>
  <si>
    <t>Tetraciclinas</t>
  </si>
  <si>
    <t>J01AA02</t>
  </si>
  <si>
    <t>Doxiciclina</t>
  </si>
  <si>
    <t xml:space="preserve">100 mg </t>
  </si>
  <si>
    <t>J01AA12</t>
  </si>
  <si>
    <t xml:space="preserve">Tigeciclina* </t>
  </si>
  <si>
    <t>*Infecciones complicadas de piel y tejidos blandos; intrabdominales o neumonía por patógenos sensibles.</t>
  </si>
  <si>
    <t>J01C</t>
  </si>
  <si>
    <t xml:space="preserve">ANTIBACTERIANOS BETALACTÁMICOS, PENICILINAS </t>
  </si>
  <si>
    <t>J01CA</t>
  </si>
  <si>
    <t>Penicilinas de amplio espectro</t>
  </si>
  <si>
    <t>J01CA01</t>
  </si>
  <si>
    <t>Ampicilina</t>
  </si>
  <si>
    <t>J01CA04</t>
  </si>
  <si>
    <t>Amoxicilina</t>
  </si>
  <si>
    <t xml:space="preserve">500 mg </t>
  </si>
  <si>
    <t>250 mg/5mL</t>
  </si>
  <si>
    <t>J01CE</t>
  </si>
  <si>
    <t>Penicilinas sensibles a la betalactamasa</t>
  </si>
  <si>
    <t>J01CE01</t>
  </si>
  <si>
    <t>Bencilpenicilina (Penicilina G Cristalina)</t>
  </si>
  <si>
    <t>1´000.000 UI y 5´000.000 UI</t>
  </si>
  <si>
    <t>J01CE08</t>
  </si>
  <si>
    <t>Bencilpenicilina benzatínica (Penicilina G benzatínica)</t>
  </si>
  <si>
    <t>600.000 UI - 2´400.000 UI</t>
  </si>
  <si>
    <t>J01CF</t>
  </si>
  <si>
    <t>Penicilinas resistentes a la betalactamasa</t>
  </si>
  <si>
    <t>J01CF01</t>
  </si>
  <si>
    <t>Dicloxacilina</t>
  </si>
  <si>
    <t>Sólido oral  (polvo)</t>
  </si>
  <si>
    <t>125 mg/5mL y 250 mg/5mL</t>
  </si>
  <si>
    <t>J01CF04</t>
  </si>
  <si>
    <t>Oxacilina</t>
  </si>
  <si>
    <t>1.000 mg</t>
  </si>
  <si>
    <t>J01CR</t>
  </si>
  <si>
    <t>Combinaciones de penicilinas, incl. inhibidores de la betalactamasa</t>
  </si>
  <si>
    <t>J01CR01</t>
  </si>
  <si>
    <t>Ampicilina + Sulbactam</t>
  </si>
  <si>
    <t>1.000 mg + 500 mg</t>
  </si>
  <si>
    <t>J01CR02</t>
  </si>
  <si>
    <t>Amoxicilina + Ácido clavulánico</t>
  </si>
  <si>
    <t>500 mg + 125 mg</t>
  </si>
  <si>
    <t>1.000 mg + 200 mg</t>
  </si>
  <si>
    <t>(125 mg + 31,25 mg)/5 mL y (250 mg + 62,5 mg)/5 mL</t>
  </si>
  <si>
    <t>J01CR04</t>
  </si>
  <si>
    <t xml:space="preserve">Sultamicilina </t>
  </si>
  <si>
    <t>375 mg y 750 mg</t>
  </si>
  <si>
    <t>J01CR05</t>
  </si>
  <si>
    <t>Piperacilina + tazobactam</t>
  </si>
  <si>
    <t>4.000 mg + 500 mg</t>
  </si>
  <si>
    <t>J01D</t>
  </si>
  <si>
    <t xml:space="preserve">OTROS ANTIBACTERIANOS BETALACTÁMICOS </t>
  </si>
  <si>
    <t>J01DB</t>
  </si>
  <si>
    <t>Cefalosporinas de primera generación</t>
  </si>
  <si>
    <t>J01DB01</t>
  </si>
  <si>
    <t>Cefalexina</t>
  </si>
  <si>
    <t>J01DB04</t>
  </si>
  <si>
    <t>Cefazolina</t>
  </si>
  <si>
    <t>J01DC</t>
  </si>
  <si>
    <t xml:space="preserve">Cefalosporinas de segunda generación </t>
  </si>
  <si>
    <t>J01DC02</t>
  </si>
  <si>
    <t xml:space="preserve">Cefuroxima </t>
  </si>
  <si>
    <t xml:space="preserve">125 mg/5mL  y 250 mg/5mL </t>
  </si>
  <si>
    <t>750 mg</t>
  </si>
  <si>
    <t>J01DD</t>
  </si>
  <si>
    <t>Cefalosporinas de tercera generación</t>
  </si>
  <si>
    <t>J01DD01</t>
  </si>
  <si>
    <t>Cefotaxima</t>
  </si>
  <si>
    <t>HE(p)</t>
  </si>
  <si>
    <t>J01DD02</t>
  </si>
  <si>
    <t>Ceftazidima</t>
  </si>
  <si>
    <t>J01DD04</t>
  </si>
  <si>
    <t>Ceftriaxona</t>
  </si>
  <si>
    <t>J01DE</t>
  </si>
  <si>
    <t>Cefalosporinas de cuarta generación</t>
  </si>
  <si>
    <t>J01DE01</t>
  </si>
  <si>
    <t>Cefepima</t>
  </si>
  <si>
    <t>J01DH</t>
  </si>
  <si>
    <t>Derivados del carbapenem</t>
  </si>
  <si>
    <t>J01DH02</t>
  </si>
  <si>
    <t>Meropenem</t>
  </si>
  <si>
    <t>J01DH51</t>
  </si>
  <si>
    <t>Imipenem + Cilastatina</t>
  </si>
  <si>
    <t>500 mg + 500 mg</t>
  </si>
  <si>
    <t>J01E</t>
  </si>
  <si>
    <t xml:space="preserve">SULFONAMIDAS Y TRIMETOPRIMA </t>
  </si>
  <si>
    <t xml:space="preserve">J01EC </t>
  </si>
  <si>
    <t>SULFONAMIDAS DE ACCIÓN INTERMEDIA</t>
  </si>
  <si>
    <t>J01EC02</t>
  </si>
  <si>
    <t>Sulfadiazina</t>
  </si>
  <si>
    <t>J01EE</t>
  </si>
  <si>
    <t>Combinaciones de sulfonamidas y trimetoprima, incl. derivados</t>
  </si>
  <si>
    <t>J01EE01</t>
  </si>
  <si>
    <t>Cotrimoxazol (Sulfametoxazol + Trimetoprim)</t>
  </si>
  <si>
    <t>Líquido parenteral/Sólido parenteral</t>
  </si>
  <si>
    <t>(400 mg + 80 mg) y (800 mg + 160 mg)</t>
  </si>
  <si>
    <t xml:space="preserve">(400 mg + 80 mg)  y (800 mg + 160 mg)  </t>
  </si>
  <si>
    <t>(200 mg + 40 mg)/5mL</t>
  </si>
  <si>
    <t>J01F</t>
  </si>
  <si>
    <t>MACRÓLIDOS, LINCOSAMIDAS  Y ESTREPTOGRAMINAS</t>
  </si>
  <si>
    <t>J01FA</t>
  </si>
  <si>
    <t>Macrólidos</t>
  </si>
  <si>
    <t>J01FA01</t>
  </si>
  <si>
    <t>200 mg/5mL y 400 mg/5mL</t>
  </si>
  <si>
    <t>J01FA02</t>
  </si>
  <si>
    <t>Espiramicina</t>
  </si>
  <si>
    <t>3´000.000 UI</t>
  </si>
  <si>
    <t>X</t>
  </si>
  <si>
    <t>J01FA09</t>
  </si>
  <si>
    <t>Claritromicina</t>
  </si>
  <si>
    <t xml:space="preserve">125 mg/5mL y 250 mg/5mL </t>
  </si>
  <si>
    <t>J01FA10</t>
  </si>
  <si>
    <t>Azitromicina</t>
  </si>
  <si>
    <t xml:space="preserve">200 mg/5mL </t>
  </si>
  <si>
    <t>J01FF</t>
  </si>
  <si>
    <t>Lincosamidas</t>
  </si>
  <si>
    <t>J01FF01</t>
  </si>
  <si>
    <t>300 mg</t>
  </si>
  <si>
    <t>J01G</t>
  </si>
  <si>
    <t>AMINOGLUCÓSIDOS ANTIBACTERIANOS</t>
  </si>
  <si>
    <t>J01GA</t>
  </si>
  <si>
    <t>Estreptomicinas</t>
  </si>
  <si>
    <t>J01GA01</t>
  </si>
  <si>
    <t>Estreptomicina</t>
  </si>
  <si>
    <t>J01GB</t>
  </si>
  <si>
    <t>Otros aminoglucósidos</t>
  </si>
  <si>
    <t>J01GB01</t>
  </si>
  <si>
    <t>Tobramicina*</t>
  </si>
  <si>
    <t>Sólido para inhalación</t>
  </si>
  <si>
    <t>28 mg</t>
  </si>
  <si>
    <t>*Uso exclusivo en pacientes con fibrosis quística</t>
  </si>
  <si>
    <t>J01GB03</t>
  </si>
  <si>
    <t>Gentamicina</t>
  </si>
  <si>
    <t>10 mg/mL - 140 mg/mL</t>
  </si>
  <si>
    <t>J01GB06</t>
  </si>
  <si>
    <t>Amikacina</t>
  </si>
  <si>
    <t>50 mg/mL - 250 mg/mL</t>
  </si>
  <si>
    <t>J01M</t>
  </si>
  <si>
    <t>QUINOLONAS ANTIBACTERIANAS</t>
  </si>
  <si>
    <t>J01MA</t>
  </si>
  <si>
    <t>Fluoroquinolonas</t>
  </si>
  <si>
    <t>J01MA02</t>
  </si>
  <si>
    <t>Ciprofloxacina</t>
  </si>
  <si>
    <t>2 mg/mL, 10 mg/mL y 20 mg/mL</t>
  </si>
  <si>
    <t>J01MA12</t>
  </si>
  <si>
    <t>Levofloxacina</t>
  </si>
  <si>
    <t xml:space="preserve">250 mg y 500 mg </t>
  </si>
  <si>
    <t>J01X</t>
  </si>
  <si>
    <t xml:space="preserve">OTROS ANTIBACTERIANOS </t>
  </si>
  <si>
    <t>J01XA</t>
  </si>
  <si>
    <t>Glicopéptidos antibacterianos</t>
  </si>
  <si>
    <t>J01XA01</t>
  </si>
  <si>
    <t>Vancomicina</t>
  </si>
  <si>
    <t>J01XB</t>
  </si>
  <si>
    <t>Polimixinas</t>
  </si>
  <si>
    <t>J01XB01</t>
  </si>
  <si>
    <t>Colistina*</t>
  </si>
  <si>
    <t>*Uso exclusivo en pacientes con cultivo sensible a colistina y resistente a otras opciones que constan en el CNMB</t>
  </si>
  <si>
    <t>J01XD</t>
  </si>
  <si>
    <t>J01XD01</t>
  </si>
  <si>
    <t>J01XE</t>
  </si>
  <si>
    <t>Derivados del nitrofurano</t>
  </si>
  <si>
    <t>J01XE01</t>
  </si>
  <si>
    <t>Nitrofurantoína</t>
  </si>
  <si>
    <t>J01XX</t>
  </si>
  <si>
    <t>Otros antibacterianos</t>
  </si>
  <si>
    <t>J01XX01</t>
  </si>
  <si>
    <t xml:space="preserve">Fosfomicina </t>
  </si>
  <si>
    <t>Sólido oral (gránulos) Trometamol</t>
  </si>
  <si>
    <t>3 g</t>
  </si>
  <si>
    <t>J01XX08</t>
  </si>
  <si>
    <t>Linezolid*</t>
  </si>
  <si>
    <t>*Infecciones de piel y tracto respiratorio causados por Gram-positivos incluyendo enterococos resistentes a Vancomicina y estafilococos aureos resistente a meticilina.  TB resistente en asociación a otros medicamentos en esquema individualizado.</t>
  </si>
  <si>
    <t>J02</t>
  </si>
  <si>
    <t>ANTIMICÓTICOS PARA USO SISTÉMICO</t>
  </si>
  <si>
    <t>J02A</t>
  </si>
  <si>
    <t xml:space="preserve">ANTIMICÓTICOS PARA USO SISTÉMICO </t>
  </si>
  <si>
    <t>J02AA</t>
  </si>
  <si>
    <t>J02AA01</t>
  </si>
  <si>
    <t xml:space="preserve">Amfotericina B </t>
  </si>
  <si>
    <t>Amfotericina B liposomal*</t>
  </si>
  <si>
    <t>*Micosis sistémica en pacientes con alto riesgo de  desarrollar falla renal. Uso exclusivo bajo resolución de comité de infecciones.</t>
  </si>
  <si>
    <t>J02AC</t>
  </si>
  <si>
    <t>Derivados triazólicos</t>
  </si>
  <si>
    <t>J02AC01</t>
  </si>
  <si>
    <t>Fluconazol</t>
  </si>
  <si>
    <t>150 mg</t>
  </si>
  <si>
    <t>J02AC02</t>
  </si>
  <si>
    <t>Itraconazol</t>
  </si>
  <si>
    <t>J02AC03</t>
  </si>
  <si>
    <t>Voriconazol</t>
  </si>
  <si>
    <t>Sólido oral*</t>
  </si>
  <si>
    <t>*Uso exclusivo en pacientes que requieren terapia ambulatoria luego de recibir voriconazol parenteral</t>
  </si>
  <si>
    <t>J02AX</t>
  </si>
  <si>
    <t>Otros antimicóticos para uso sistémico</t>
  </si>
  <si>
    <t>J02AX04</t>
  </si>
  <si>
    <t>Caspofungina*</t>
  </si>
  <si>
    <t>50 mg y 70 mg</t>
  </si>
  <si>
    <t>*Uso exclusivo en pacientes con aspergilosis resistente a voriconazol y cuando esté contraindicado el uso de Anfotericina B.</t>
  </si>
  <si>
    <t>J04</t>
  </si>
  <si>
    <t>ANTIMICOBACTERIAS</t>
  </si>
  <si>
    <t>J04A</t>
  </si>
  <si>
    <t>DROGAS PARA EL TRATAMIENTO DE LA TUBERCULOSIS</t>
  </si>
  <si>
    <t>J04AB</t>
  </si>
  <si>
    <t>J04AB01</t>
  </si>
  <si>
    <t>Cicloserina</t>
  </si>
  <si>
    <t>J04AB02</t>
  </si>
  <si>
    <t>Rifampicina</t>
  </si>
  <si>
    <t>J04AB30</t>
  </si>
  <si>
    <t>Capreomicina</t>
  </si>
  <si>
    <t>J04AC</t>
  </si>
  <si>
    <t>Hidrazidas</t>
  </si>
  <si>
    <t>J04AC01</t>
  </si>
  <si>
    <t>Isoniazida</t>
  </si>
  <si>
    <t>100 mg y 300 mg</t>
  </si>
  <si>
    <t>J04AD</t>
  </si>
  <si>
    <t>Derivados de la tiocarbamida</t>
  </si>
  <si>
    <t>J04AD03</t>
  </si>
  <si>
    <t>Etionamida</t>
  </si>
  <si>
    <t>J04AK</t>
  </si>
  <si>
    <t>Otras drogas para el tratamiento de la tuberculosis</t>
  </si>
  <si>
    <t>J04AK01</t>
  </si>
  <si>
    <t>Pirazinamida</t>
  </si>
  <si>
    <t>J04AK02</t>
  </si>
  <si>
    <t>Etambutol</t>
  </si>
  <si>
    <t>400 mg</t>
  </si>
  <si>
    <t>J04AM</t>
  </si>
  <si>
    <t>Combinación de drogas para tratamiento de la tuberculosis</t>
  </si>
  <si>
    <t>J04AM02</t>
  </si>
  <si>
    <t>Rifampicina + Isoniazida</t>
  </si>
  <si>
    <t>75 mg + 50 mg
150 mg + 75 mg
150 mg + 150 mg
300 mg + 150 mg</t>
  </si>
  <si>
    <t>J04AM03</t>
  </si>
  <si>
    <t>Etambutol + Isoniazida</t>
  </si>
  <si>
    <t>400 mg + 150 mg</t>
  </si>
  <si>
    <t>J04AM05</t>
  </si>
  <si>
    <t>Rifampicina + Pirazinamida + Isoniazida</t>
  </si>
  <si>
    <t>120 mg + 300 mg + 60 mg
150 mg + 400 mg + 75 mg</t>
  </si>
  <si>
    <t>J04AM06</t>
  </si>
  <si>
    <t>Rifampicina + Pirazinamida + Etambutol + Isoniazida</t>
  </si>
  <si>
    <t>150 mg + 400 mg + 275 mg + 75 mg</t>
  </si>
  <si>
    <t>J04B</t>
  </si>
  <si>
    <t>DROGAS PARA EL TRATAMIENTO DE LA LEPRA</t>
  </si>
  <si>
    <t>J04BA</t>
  </si>
  <si>
    <t>Drogas para el tratamiento de la lepra</t>
  </si>
  <si>
    <t>J04BA01</t>
  </si>
  <si>
    <t>Clofazimina</t>
  </si>
  <si>
    <t>J04BA02</t>
  </si>
  <si>
    <t>Dapsona</t>
  </si>
  <si>
    <t>J05</t>
  </si>
  <si>
    <t>ANTIVIRALES PARA USO SISTÉMICO</t>
  </si>
  <si>
    <t>J05A</t>
  </si>
  <si>
    <t>ANTIVIRALES  DE ACCIÓN DIRECTA</t>
  </si>
  <si>
    <t>J05AB</t>
  </si>
  <si>
    <t>Nucleósidos y nucleótidos, excluye inhibidores de la transcriptasa reversa</t>
  </si>
  <si>
    <t>J05AB01</t>
  </si>
  <si>
    <t>Aciclovir</t>
  </si>
  <si>
    <t>200 mg/5mL</t>
  </si>
  <si>
    <t>200 mg - 800 mg</t>
  </si>
  <si>
    <t>J05AB14</t>
  </si>
  <si>
    <t>Valganciclovir</t>
  </si>
  <si>
    <t>450 mg</t>
  </si>
  <si>
    <t>J05AE</t>
  </si>
  <si>
    <t xml:space="preserve">Inhibidores de proteasa </t>
  </si>
  <si>
    <t>J05AE03</t>
  </si>
  <si>
    <t>Ritonavir</t>
  </si>
  <si>
    <t>J05AE08</t>
  </si>
  <si>
    <t>Atazanavir</t>
  </si>
  <si>
    <t>150 mg y 200 mg</t>
  </si>
  <si>
    <t>J05AE10</t>
  </si>
  <si>
    <t>Darunavir</t>
  </si>
  <si>
    <t>400 mg y 600 mg</t>
  </si>
  <si>
    <t>J05AF</t>
  </si>
  <si>
    <t>Nucleosídicos y nucleótidos inhibidores de la transcriptasa reversa</t>
  </si>
  <si>
    <t>J05AF01</t>
  </si>
  <si>
    <t>Zidovudina</t>
  </si>
  <si>
    <t>50 mg/5mL</t>
  </si>
  <si>
    <t xml:space="preserve">x </t>
  </si>
  <si>
    <t>J05AF05</t>
  </si>
  <si>
    <t>Lamivudina</t>
  </si>
  <si>
    <t>J05AF06</t>
  </si>
  <si>
    <t>Abacavir</t>
  </si>
  <si>
    <t>10 mg/mL y 20 mg/mL</t>
  </si>
  <si>
    <t>J05AF07</t>
  </si>
  <si>
    <t>Tenofovir disoproxilo</t>
  </si>
  <si>
    <t>J05AF09</t>
  </si>
  <si>
    <t>Emtricitabina</t>
  </si>
  <si>
    <t>J05AG</t>
  </si>
  <si>
    <t>Inhibidores no nucleosídicos de la transcriptasa reversa</t>
  </si>
  <si>
    <t>J05AG01</t>
  </si>
  <si>
    <t>Nevirapina</t>
  </si>
  <si>
    <t>J05AG03</t>
  </si>
  <si>
    <t>Efavirenz</t>
  </si>
  <si>
    <t>30 mg/mL</t>
  </si>
  <si>
    <t>50 mg - 600 mg</t>
  </si>
  <si>
    <t>J05AG04</t>
  </si>
  <si>
    <t>Etravirina</t>
  </si>
  <si>
    <t>100 mg y 200 mg</t>
  </si>
  <si>
    <t>J05AH</t>
  </si>
  <si>
    <t>Inhibidores de la neuraminidasa</t>
  </si>
  <si>
    <t>J05AH02</t>
  </si>
  <si>
    <t>Oseltamivir</t>
  </si>
  <si>
    <t>75 mg</t>
  </si>
  <si>
    <t xml:space="preserve">J05AP </t>
  </si>
  <si>
    <t>Antivirales para el tratamiento de infecciones por Hepatitis C</t>
  </si>
  <si>
    <t>J05AP01</t>
  </si>
  <si>
    <t>Ribavirina*</t>
  </si>
  <si>
    <t>200 mg, 400 mg y 600 mg</t>
  </si>
  <si>
    <t>*Tratamiento de la infección por el virus de la hepatitis C.</t>
  </si>
  <si>
    <t>J05AP08</t>
  </si>
  <si>
    <t>Sofosbuvir*</t>
  </si>
  <si>
    <t>*Tratamiento de hepatitis C</t>
  </si>
  <si>
    <t>J05AR</t>
  </si>
  <si>
    <t>Antivirales para el tratamiento de infecciones por HIV, combinaciones</t>
  </si>
  <si>
    <t>J05AR01</t>
  </si>
  <si>
    <t>Zidovudina + Lamivudina</t>
  </si>
  <si>
    <t>300 mg + 150 mg</t>
  </si>
  <si>
    <t>J05AR02</t>
  </si>
  <si>
    <t>Lamivudina + Abacavir</t>
  </si>
  <si>
    <t>300 mg + 600 mg</t>
  </si>
  <si>
    <t>J05AR03</t>
  </si>
  <si>
    <t>Tenofovir + Emtricitabina</t>
  </si>
  <si>
    <t>300 mg + 200 mg</t>
  </si>
  <si>
    <t>J05AR06</t>
  </si>
  <si>
    <t>Tenofovir + Emtricitabina + Efavirenz</t>
  </si>
  <si>
    <t>300 mg + 200 mg + 600 mg</t>
  </si>
  <si>
    <t>J05AR10</t>
  </si>
  <si>
    <t>Lopinavir + Ritonavir</t>
  </si>
  <si>
    <t>80 mg + 20 mg/mL</t>
  </si>
  <si>
    <t>(100 mg + 25 mg) y (200 mg + 50 mg)</t>
  </si>
  <si>
    <t>J05AX</t>
  </si>
  <si>
    <t>Otros antivirales</t>
  </si>
  <si>
    <t>J05AX08</t>
  </si>
  <si>
    <t>Raltegravir</t>
  </si>
  <si>
    <t>J05AX12</t>
  </si>
  <si>
    <t>Dolutegravir*</t>
  </si>
  <si>
    <t>*Tratamiento de VIH conforme la normativa  y esquemas vigente</t>
  </si>
  <si>
    <t>J06</t>
  </si>
  <si>
    <t>SUEROS INMUNES E INMUNOGLOBULINAS</t>
  </si>
  <si>
    <t>J06A</t>
  </si>
  <si>
    <t>SUEROS INMUNES</t>
  </si>
  <si>
    <t>J06AA</t>
  </si>
  <si>
    <t>Sueros inmunes</t>
  </si>
  <si>
    <t>J06AA01</t>
  </si>
  <si>
    <t>Diftérica antitoxina</t>
  </si>
  <si>
    <t>J06AA02</t>
  </si>
  <si>
    <t>Tetánica antitoxina</t>
  </si>
  <si>
    <t>J06AA03</t>
  </si>
  <si>
    <t>Suero antiofídico polivalente</t>
  </si>
  <si>
    <t>Líquido parenteral/ sólido parenteral</t>
  </si>
  <si>
    <t>J06B</t>
  </si>
  <si>
    <t>INMUNOGLOBULINAS</t>
  </si>
  <si>
    <t>J06BA</t>
  </si>
  <si>
    <t>Inmunoglobulinas humanas normales</t>
  </si>
  <si>
    <t>J06BA02</t>
  </si>
  <si>
    <t>Inmunoglobulina humana normal para administración intravascular</t>
  </si>
  <si>
    <t>Líquido parenteral y sólido parenteral</t>
  </si>
  <si>
    <t>J06BB</t>
  </si>
  <si>
    <t>Inmunoglobulinas específicas</t>
  </si>
  <si>
    <t>J06BB01</t>
  </si>
  <si>
    <t>Inmunoglobulina anti D (rh)</t>
  </si>
  <si>
    <t>200 mcg - 300 mcg</t>
  </si>
  <si>
    <t>J06BB02</t>
  </si>
  <si>
    <t>Inmunoglobulina antitetánica</t>
  </si>
  <si>
    <t>200 UI - 500 Ul</t>
  </si>
  <si>
    <t>J06BB04</t>
  </si>
  <si>
    <t>Inmunoglobulina hepatitis B*</t>
  </si>
  <si>
    <t>*Profilaxis en personas que no se han vacunado y expuestas a la hepatitis B (abuso sexual)</t>
  </si>
  <si>
    <t>J06BB05</t>
  </si>
  <si>
    <t>Inmunoglobulina antirrábica</t>
  </si>
  <si>
    <t>150 UI/mL   -  1500Ul/mL</t>
  </si>
  <si>
    <t>J07</t>
  </si>
  <si>
    <t>VACUNAS</t>
  </si>
  <si>
    <t>J07A</t>
  </si>
  <si>
    <t>VACUNAS ANTIBACTERIANAS</t>
  </si>
  <si>
    <t>J07AH</t>
  </si>
  <si>
    <t xml:space="preserve">Vacunas antimeningococo </t>
  </si>
  <si>
    <t>J07AH02</t>
  </si>
  <si>
    <t>Vacuna antimeningococo</t>
  </si>
  <si>
    <t>J07AJ</t>
  </si>
  <si>
    <t>Vacunas antipertussis</t>
  </si>
  <si>
    <t>J07AJ52</t>
  </si>
  <si>
    <t>Toxoide diftérico tetánico + Vacuna pertussis (Vacuna triple DPT)</t>
  </si>
  <si>
    <t>J07AL</t>
  </si>
  <si>
    <t>Vacunas antineumococo</t>
  </si>
  <si>
    <t>J07AL02</t>
  </si>
  <si>
    <t>Vacuna antineumococo (polisacárido y conjugado)</t>
  </si>
  <si>
    <t>J07AM</t>
  </si>
  <si>
    <t>Vacunas antitetánicas</t>
  </si>
  <si>
    <t>J07AM01</t>
  </si>
  <si>
    <t>Toxoide tetánico</t>
  </si>
  <si>
    <t>&gt; 40 UI/0,5mL</t>
  </si>
  <si>
    <t>J07AM51</t>
  </si>
  <si>
    <t>Toxoide diftérico tetánico (Toxoide diftérico + Toxoide tetánico)</t>
  </si>
  <si>
    <t>J07AN</t>
  </si>
  <si>
    <t>Vacuna antituberculosa</t>
  </si>
  <si>
    <t>J07AN01</t>
  </si>
  <si>
    <t>Vacuna BCG antituberculosa</t>
  </si>
  <si>
    <t>J07B</t>
  </si>
  <si>
    <t>VACUNAS ANTIVIRALES</t>
  </si>
  <si>
    <t>J07BB</t>
  </si>
  <si>
    <t>Vacunas contra la influenza</t>
  </si>
  <si>
    <t>J07BB02</t>
  </si>
  <si>
    <t>Vacuna de la Influenza Inactivado y Separado, o Antígeno Superficial</t>
  </si>
  <si>
    <t>J07BC</t>
  </si>
  <si>
    <t>Vacunas contra la Hepatitis</t>
  </si>
  <si>
    <t>J07BC01</t>
  </si>
  <si>
    <t>Vacuna antihepatitis B</t>
  </si>
  <si>
    <t>J07BC02</t>
  </si>
  <si>
    <t>Vacuna antihepatitis A</t>
  </si>
  <si>
    <t>J07BD</t>
  </si>
  <si>
    <t>Vacunas contra el sarampión</t>
  </si>
  <si>
    <t>J07BD52</t>
  </si>
  <si>
    <t>Vacuna triple viral (Parotiditis-Sarampión- Rubéola)</t>
  </si>
  <si>
    <t>J07BD53</t>
  </si>
  <si>
    <t>Vacuna Sarampión, Virus Vivo Atenuado Combinado con la Vacuna contra la Rubéola</t>
  </si>
  <si>
    <t>J07BF</t>
  </si>
  <si>
    <t>Vacunas contra la poliomielitis</t>
  </si>
  <si>
    <t>J07BF02</t>
  </si>
  <si>
    <t>Vacuna antipoliomielítica</t>
  </si>
  <si>
    <t>J07BF03</t>
  </si>
  <si>
    <t>Vacuna Poliomielitis, Inactivado, Virus Entero, Trivalente</t>
  </si>
  <si>
    <t>J07BF04</t>
  </si>
  <si>
    <t>Vacuna Poliomielitis, Virus Vivo Atenuado, Bivalente (bOPV)</t>
  </si>
  <si>
    <t>J07BG</t>
  </si>
  <si>
    <t>Vacunas contra la rabia</t>
  </si>
  <si>
    <t>J07BG01</t>
  </si>
  <si>
    <t>Vacuna antirrábica</t>
  </si>
  <si>
    <t>J07BH</t>
  </si>
  <si>
    <t>Vacunas contra la diarrea por rotavirus</t>
  </si>
  <si>
    <t>J07BH01</t>
  </si>
  <si>
    <t>Vacuna antirotavirus</t>
  </si>
  <si>
    <t>J07BK</t>
  </si>
  <si>
    <t>Vacunas contra la varicela zóster</t>
  </si>
  <si>
    <t>J07BK01</t>
  </si>
  <si>
    <t>Vacuna Varicela, Virus Vivo Atenuado</t>
  </si>
  <si>
    <t>J07BL</t>
  </si>
  <si>
    <t>Vacunas contra la fiebre amarilla</t>
  </si>
  <si>
    <t>J07BL01</t>
  </si>
  <si>
    <t>Vacuna antiamarílica</t>
  </si>
  <si>
    <t>J07C</t>
  </si>
  <si>
    <t>VACUNAS ANTIBACTERIANAS Y ANTIVIRALES COMBINADAS</t>
  </si>
  <si>
    <t>J07CA</t>
  </si>
  <si>
    <t>Vacunas antibacterianas y antivirales combinadas</t>
  </si>
  <si>
    <t>J07CA11</t>
  </si>
  <si>
    <t>Vacuna pentavalente  viral  (Difteria - haemophilus influenzae B - pertussis -  tétanos - hepatitis B )</t>
  </si>
  <si>
    <t>L</t>
  </si>
  <si>
    <t>AGENTES ANTINEOPLÁSICOS E INMUNOMODULADORES</t>
  </si>
  <si>
    <t xml:space="preserve">L01 </t>
  </si>
  <si>
    <t>AGENTES ANTINEOPLÁSICOS</t>
  </si>
  <si>
    <t>L01A</t>
  </si>
  <si>
    <t xml:space="preserve">AGENTES ALQUILANTES </t>
  </si>
  <si>
    <t xml:space="preserve">L01AA </t>
  </si>
  <si>
    <t xml:space="preserve">Análogos de la mostaza nitrogenada </t>
  </si>
  <si>
    <t>II, III</t>
  </si>
  <si>
    <t>L01AA01</t>
  </si>
  <si>
    <t>Ciclofosfamida</t>
  </si>
  <si>
    <t>L01AA02</t>
  </si>
  <si>
    <t>Clorambucilo</t>
  </si>
  <si>
    <t>L01AA03</t>
  </si>
  <si>
    <t>Melfalán</t>
  </si>
  <si>
    <t>L01AA06</t>
  </si>
  <si>
    <t>Ifosfamida</t>
  </si>
  <si>
    <t>L01AA09</t>
  </si>
  <si>
    <t>Bendamustina*</t>
  </si>
  <si>
    <t xml:space="preserve">E(p) </t>
  </si>
  <si>
    <t xml:space="preserve">*Leucemia linfocítica crónica, linfoma folicular (indolente). Uso exclusivo bajo protocolo. </t>
  </si>
  <si>
    <t>L01AX</t>
  </si>
  <si>
    <t xml:space="preserve">Otros agentes alquilantes </t>
  </si>
  <si>
    <t>L01AX03</t>
  </si>
  <si>
    <t>Temozolomida</t>
  </si>
  <si>
    <t>20 mg - 250 mg</t>
  </si>
  <si>
    <t>L01AX04</t>
  </si>
  <si>
    <t>Dacarbazina</t>
  </si>
  <si>
    <t>100 mg - 200 mg</t>
  </si>
  <si>
    <t>L01B</t>
  </si>
  <si>
    <t xml:space="preserve">ANTIMETABOLITOS </t>
  </si>
  <si>
    <t>L01BA</t>
  </si>
  <si>
    <t xml:space="preserve">Análogos del ácido fólico </t>
  </si>
  <si>
    <t>II,IV</t>
  </si>
  <si>
    <t>L01BA01</t>
  </si>
  <si>
    <t>Metotrexato</t>
  </si>
  <si>
    <t xml:space="preserve">25 mg/mL </t>
  </si>
  <si>
    <t>2,5 mg</t>
  </si>
  <si>
    <t>50 mg y 500 mg</t>
  </si>
  <si>
    <t>L01BA04</t>
  </si>
  <si>
    <t>Pemetrexed</t>
  </si>
  <si>
    <t xml:space="preserve">L01BB </t>
  </si>
  <si>
    <t xml:space="preserve">Análogos de las purinas </t>
  </si>
  <si>
    <t>L01BB02</t>
  </si>
  <si>
    <t>Mercaptopurina</t>
  </si>
  <si>
    <t>L01BB03</t>
  </si>
  <si>
    <t>Tioguanina</t>
  </si>
  <si>
    <t>L01BB05</t>
  </si>
  <si>
    <t>Fludarabina</t>
  </si>
  <si>
    <t xml:space="preserve">L01BC </t>
  </si>
  <si>
    <t>Análogos de las pirimidinas</t>
  </si>
  <si>
    <t>L01BC01</t>
  </si>
  <si>
    <t>Citarabina</t>
  </si>
  <si>
    <t>100 mg - 1.000 mg</t>
  </si>
  <si>
    <t>L01BC02</t>
  </si>
  <si>
    <t>Fluoruracilo</t>
  </si>
  <si>
    <t>25 mg/mL - 50 mg/mL</t>
  </si>
  <si>
    <t>L01BC05</t>
  </si>
  <si>
    <t>Gemcitabina</t>
  </si>
  <si>
    <t>200 mg y 1.000 mg</t>
  </si>
  <si>
    <t>L01BC06</t>
  </si>
  <si>
    <t>Capecitabina</t>
  </si>
  <si>
    <t>L01C</t>
  </si>
  <si>
    <t xml:space="preserve">ALCALOIDES DE PLANTAS Y OTROS PRODUCTOS NATURALES </t>
  </si>
  <si>
    <t>L01CA</t>
  </si>
  <si>
    <t xml:space="preserve">Alcaloides de la Vinca y análogos </t>
  </si>
  <si>
    <t>L01CA01</t>
  </si>
  <si>
    <t>Vinblastina</t>
  </si>
  <si>
    <t>L01CA02</t>
  </si>
  <si>
    <t>Vincristina</t>
  </si>
  <si>
    <t>L01CA04</t>
  </si>
  <si>
    <t xml:space="preserve">Vinorelbina* </t>
  </si>
  <si>
    <t>*Cáncer de pulmón de células no pequeñas. Cáncer de mama metastásico.</t>
  </si>
  <si>
    <t>L01CB</t>
  </si>
  <si>
    <t xml:space="preserve">Derivados de la podofilotoxina </t>
  </si>
  <si>
    <t>L01CB01</t>
  </si>
  <si>
    <t>Etopósido</t>
  </si>
  <si>
    <t>L01CD</t>
  </si>
  <si>
    <t xml:space="preserve">Taxanos </t>
  </si>
  <si>
    <t>L01CD01</t>
  </si>
  <si>
    <t>Paclitaxel</t>
  </si>
  <si>
    <t xml:space="preserve">6 mg/mL </t>
  </si>
  <si>
    <t>L01CD02</t>
  </si>
  <si>
    <t>Docetaxel</t>
  </si>
  <si>
    <t>20 mg y 80 mg</t>
  </si>
  <si>
    <t>L01D</t>
  </si>
  <si>
    <t xml:space="preserve">ANTIBIÓTICOS CITOTÓXICOS Y SUSTANCIAS RELACIONADAS </t>
  </si>
  <si>
    <t>L01DA</t>
  </si>
  <si>
    <t xml:space="preserve">Actinomicinas </t>
  </si>
  <si>
    <t>L01DA01</t>
  </si>
  <si>
    <t>Dactinomicina</t>
  </si>
  <si>
    <t>L01DB</t>
  </si>
  <si>
    <t xml:space="preserve">Antraciclinas y sustancias relacionadas </t>
  </si>
  <si>
    <t>L01DB01</t>
  </si>
  <si>
    <t>Doxorubicina</t>
  </si>
  <si>
    <t>10 mg y 50 mg</t>
  </si>
  <si>
    <t>L01DB02</t>
  </si>
  <si>
    <t>Daunorubicina</t>
  </si>
  <si>
    <t xml:space="preserve">2 mg/mL  </t>
  </si>
  <si>
    <t>L01DB03</t>
  </si>
  <si>
    <t>Epirubicina</t>
  </si>
  <si>
    <t>Sólido parenteral /Líquido parenteral</t>
  </si>
  <si>
    <t>L01DB06</t>
  </si>
  <si>
    <t>Idarubicina</t>
  </si>
  <si>
    <t>L01DB07</t>
  </si>
  <si>
    <t>Mitoxantrona</t>
  </si>
  <si>
    <t>L01DC</t>
  </si>
  <si>
    <t xml:space="preserve">Otros antibióticos citotóxicos </t>
  </si>
  <si>
    <t>L01DC01</t>
  </si>
  <si>
    <t>Bleomicina</t>
  </si>
  <si>
    <t>15 UI</t>
  </si>
  <si>
    <t>L01DC03</t>
  </si>
  <si>
    <t>Mitomicina</t>
  </si>
  <si>
    <t>L01X</t>
  </si>
  <si>
    <t xml:space="preserve">OTROS AGENTES  ANTINEOPLÁSICOS </t>
  </si>
  <si>
    <t>L01XA</t>
  </si>
  <si>
    <t xml:space="preserve">Compuestos del platino </t>
  </si>
  <si>
    <t>L01XA01</t>
  </si>
  <si>
    <t>Cisplatino</t>
  </si>
  <si>
    <t>0,5 mg/mL y 1 mg/mL</t>
  </si>
  <si>
    <t>L01XA02</t>
  </si>
  <si>
    <t>Carboplatino</t>
  </si>
  <si>
    <t>150 mg y 450 mg</t>
  </si>
  <si>
    <t>L01XA03</t>
  </si>
  <si>
    <t>Oxaliplatino</t>
  </si>
  <si>
    <t xml:space="preserve">L01XB </t>
  </si>
  <si>
    <t xml:space="preserve">Metilhidrazinas </t>
  </si>
  <si>
    <t>L01XB01</t>
  </si>
  <si>
    <t>Procarbazina</t>
  </si>
  <si>
    <t>L01XC</t>
  </si>
  <si>
    <t xml:space="preserve">Anticuerpos monoclonales </t>
  </si>
  <si>
    <t>L01XC02</t>
  </si>
  <si>
    <t>Rituximab</t>
  </si>
  <si>
    <t>1400 mg/11,7mL</t>
  </si>
  <si>
    <t>SC</t>
  </si>
  <si>
    <t>L01XC03</t>
  </si>
  <si>
    <t>Trastuzumab*</t>
  </si>
  <si>
    <t>120 mg/mL</t>
  </si>
  <si>
    <t>440 mg</t>
  </si>
  <si>
    <t>*Uso exclusivo en pacientes HER 2 Neu positivo +++ (tres cruces) por inmunohistoquímica o Fish positivo</t>
  </si>
  <si>
    <t>L01XC06</t>
  </si>
  <si>
    <t xml:space="preserve">Cetuximab* </t>
  </si>
  <si>
    <t xml:space="preserve">*Pacientes con cáncer de células escamosas de cabeza y cuello; cáncer colorectal metastásico con expresión del receptor del factor de crecimiento epidérmico ( EGFR), con gen RAS de tipo nativo diagnosticado con un método validado.  </t>
  </si>
  <si>
    <t>L01XC07</t>
  </si>
  <si>
    <t>Bevacizumab*</t>
  </si>
  <si>
    <t>*Uso exclusivo en pacientes con carcinoma de células renales, cáncer avanzado de pulmón (no microcítico), cáncer de ovario epitelial, trompa de Falopio, CÁNCER DE CERVIX,  peritoneal primario, cáncer de colon metástico  bajo estricto protocolo y degeneración macular asociada a la edad y otros trastornos oftalmológicos relacionados   fisiopatológicamente con el VEGEF.</t>
  </si>
  <si>
    <t>L01XC13</t>
  </si>
  <si>
    <t>Pertuzumab*</t>
  </si>
  <si>
    <t>*En combinación con trastuzumab y /o docetaxel para el tratamiento de adultos con cáncer de mama con expresión de HER2 + localmente recidivante irresecable o metastásico, que no han recibido tratamiento previo anti Her 2, ECOG  0-1, función cardíaca normal, no se usará en pacientes con metástasis cerebrales  o en recaídas al tratamiento en adyuvancia en un periodo inferior a los  12 meses.</t>
  </si>
  <si>
    <t xml:space="preserve">L01XE </t>
  </si>
  <si>
    <t>Inhibidores directos de la proteinquinasa</t>
  </si>
  <si>
    <t>L01XE01</t>
  </si>
  <si>
    <t>Imatinib</t>
  </si>
  <si>
    <t>100 mg - 400 mg</t>
  </si>
  <si>
    <t>L01XE04</t>
  </si>
  <si>
    <t>Sunitinib*</t>
  </si>
  <si>
    <t>12,5 mg, 25 mg y 50 mg</t>
  </si>
  <si>
    <t>*Uso exclusivo en pacientes con carcinoma de células claras de riñón estadío avanzado o metastásico con índice de Karnofsky de 60% .ECOG 0-2.</t>
  </si>
  <si>
    <t>L01XE05</t>
  </si>
  <si>
    <t>Sorafenib*</t>
  </si>
  <si>
    <t>*Carcinoma hepatocelular avanzado o metastásico irresecable. Carcinoma  diferenciado de tiroides (papilar/folicular/de células de Hurthle) en progresión, localmente avanzado, resistente al tratamiento de  yodo radioactivo.</t>
  </si>
  <si>
    <t>L01XE08</t>
  </si>
  <si>
    <t>Nilotinib*</t>
  </si>
  <si>
    <t>150 mg  y 200 mg</t>
  </si>
  <si>
    <t>*Pacientes con leucemia mieloide crónica que tengan la presencia del cromosoma Filadelfia y que han fracasado al Imatinib o cualquier inhibidor de tirosincinasa sea por  resistencia o intolerancia.</t>
  </si>
  <si>
    <t>L01XE13</t>
  </si>
  <si>
    <t>Afatinib*</t>
  </si>
  <si>
    <t>20-50 mg</t>
  </si>
  <si>
    <t>*Tratamiento de pacientes adultos con cáncer de pulmón de células no pequeñas (CPCNP) localmente avanzado o metastásico, con mutaciones del EGFR  específicamente deleción del exón 19. Antes de comenzar el tratamiento con Afatinib, los pacientes deber ser diagnosticados de mutación EGFR positiva en el tumor, confirmada por un método validado.</t>
  </si>
  <si>
    <t>L01XE15</t>
  </si>
  <si>
    <t xml:space="preserve">Vemurafenib* </t>
  </si>
  <si>
    <t>240 mg</t>
  </si>
  <si>
    <t xml:space="preserve">*Tratamiento de pacientes adultos menores de 70 años de edad,  con melanoma metastásico o irresecable con mutación documentada de  BRAF V600  + detectada por una prueba validada. Karnofsky mayor a 70%. </t>
  </si>
  <si>
    <t>L01XE18</t>
  </si>
  <si>
    <t>Ruxolitinib*</t>
  </si>
  <si>
    <t>*Pacientes adultos con mielofibrosis que presenten esplenomegalia y  síntomas constitucionales.</t>
  </si>
  <si>
    <t>L01XX</t>
  </si>
  <si>
    <t xml:space="preserve">Otros agentes antineoplásicos </t>
  </si>
  <si>
    <t>L01XX02</t>
  </si>
  <si>
    <t>Asparaginasa</t>
  </si>
  <si>
    <t>10.000 UI</t>
  </si>
  <si>
    <t>L01XX05</t>
  </si>
  <si>
    <t>Hidroxicarbamida 
(Hidroxiurea)</t>
  </si>
  <si>
    <t>L01XX14</t>
  </si>
  <si>
    <t>Ácido Trans Retinoico (Tretinoína)*</t>
  </si>
  <si>
    <t xml:space="preserve">*Leucemia promielocítica aguda (LPA), en pacientes de nuevo diagnóstico, recidivantes o refractarios a la quimioterapia.  </t>
  </si>
  <si>
    <t>L01XX19</t>
  </si>
  <si>
    <t>Irinotecan</t>
  </si>
  <si>
    <t>L01XX32</t>
  </si>
  <si>
    <t xml:space="preserve">Bortezomib* </t>
  </si>
  <si>
    <t>3,5 mg</t>
  </si>
  <si>
    <t>*Mieloma múltiple</t>
  </si>
  <si>
    <t>L02</t>
  </si>
  <si>
    <t xml:space="preserve">TERAPIA ENDOCRINA </t>
  </si>
  <si>
    <t xml:space="preserve">L02A </t>
  </si>
  <si>
    <t>HORMONAS Y AGENTES RELACIONADOS</t>
  </si>
  <si>
    <t>L02AE</t>
  </si>
  <si>
    <t xml:space="preserve">Análogos de la hormona liberadora de gonadotrofinas </t>
  </si>
  <si>
    <t>L02AE02</t>
  </si>
  <si>
    <t>Leuprorelina (leuprolide)</t>
  </si>
  <si>
    <t>Líquido parenteral o sólido parenteral</t>
  </si>
  <si>
    <t>3,75 mg - 11,25 mg</t>
  </si>
  <si>
    <t>L02B</t>
  </si>
  <si>
    <t xml:space="preserve">ANTAGONISTAS DE HORMONAS Y AGENTES RELACIONADOS </t>
  </si>
  <si>
    <t>L02BA</t>
  </si>
  <si>
    <t xml:space="preserve">Antiestrógenos </t>
  </si>
  <si>
    <t>L02BA01</t>
  </si>
  <si>
    <t>Tamoxifeno*</t>
  </si>
  <si>
    <t>10 mg - 20 mg</t>
  </si>
  <si>
    <t>*Uso exclusivo en mujeres con cáncer de mama receptores hormonales positivos</t>
  </si>
  <si>
    <t>L02BA03</t>
  </si>
  <si>
    <t>Fulvestrant*</t>
  </si>
  <si>
    <t>*Pacientes post-menopaúsicas con cáncer de mama localmente avanzado o metastásico cuyos receptores hormonales son positivos y que hayan tenido una recurrencia o progresión luego del uso de antiestrógenos y luego del uso de inhibidores de aromatasa.</t>
  </si>
  <si>
    <t>L02BB</t>
  </si>
  <si>
    <t xml:space="preserve">Antiandrógenos </t>
  </si>
  <si>
    <t>L02BB01</t>
  </si>
  <si>
    <t>Flutamida</t>
  </si>
  <si>
    <t>125 mg y 250 mg</t>
  </si>
  <si>
    <t>L02BB03</t>
  </si>
  <si>
    <t>Bicalutamida*</t>
  </si>
  <si>
    <t xml:space="preserve">*Cáncer de próstata metastásico. </t>
  </si>
  <si>
    <t>L02BB04</t>
  </si>
  <si>
    <t>Enzalutamida*</t>
  </si>
  <si>
    <t xml:space="preserve">*Cáncer de próstata metastásico resistente a la castración, no resecable que han progresado a pesar de la terapia de deprivación androgénica, en pacientes con Karnofsky mayor a 70%.  </t>
  </si>
  <si>
    <t>L02BG</t>
  </si>
  <si>
    <t xml:space="preserve">Inhibidores de la aromatasa </t>
  </si>
  <si>
    <t>L02BG04</t>
  </si>
  <si>
    <t>Letrozol*</t>
  </si>
  <si>
    <t>L02BG06</t>
  </si>
  <si>
    <t>Exemestano*</t>
  </si>
  <si>
    <t>L03</t>
  </si>
  <si>
    <t xml:space="preserve">INMUNOESTIMULANTES </t>
  </si>
  <si>
    <t>L03A</t>
  </si>
  <si>
    <t>L03AA</t>
  </si>
  <si>
    <t xml:space="preserve">Factores estimulantes de colonias </t>
  </si>
  <si>
    <t>L03AA02</t>
  </si>
  <si>
    <t>Filgrastim</t>
  </si>
  <si>
    <t>300 mcg</t>
  </si>
  <si>
    <t>L03AA13</t>
  </si>
  <si>
    <t>Pegfilgrastim*</t>
  </si>
  <si>
    <t>*Uso exclusivo en lugares donde no se puede garantizar la cadena de frío del filgrastim</t>
  </si>
  <si>
    <t>L03AB</t>
  </si>
  <si>
    <t xml:space="preserve">Interferones </t>
  </si>
  <si>
    <t>L03AB05</t>
  </si>
  <si>
    <t>Interferón alfa 2b</t>
  </si>
  <si>
    <t>3´000.000 UI - 30´000.000 UI</t>
  </si>
  <si>
    <t>L03AB07</t>
  </si>
  <si>
    <t>Interferón beta 1a</t>
  </si>
  <si>
    <t>6´000.000 UI - 36´000.000 UI</t>
  </si>
  <si>
    <t>L03AB08</t>
  </si>
  <si>
    <t>Interferón beta 1b</t>
  </si>
  <si>
    <t>8´000.000 UI</t>
  </si>
  <si>
    <t>L03AB10</t>
  </si>
  <si>
    <t>Peginterferón alfa 2b*</t>
  </si>
  <si>
    <t xml:space="preserve">100 mcg </t>
  </si>
  <si>
    <t>*Para ser utilizado en combinación con ribavirina para el tratamiento de la hepatitis C</t>
  </si>
  <si>
    <t>L03AX</t>
  </si>
  <si>
    <t xml:space="preserve">Otros inmunoestimulantes </t>
  </si>
  <si>
    <t>L03AX03</t>
  </si>
  <si>
    <t>Vacuna BCG*</t>
  </si>
  <si>
    <t xml:space="preserve">Intravesical </t>
  </si>
  <si>
    <t>*Cáncer de vejiga en etapa inicial</t>
  </si>
  <si>
    <t>L04</t>
  </si>
  <si>
    <t>AGENTES INMUNOSUPRESORES</t>
  </si>
  <si>
    <t>L04A</t>
  </si>
  <si>
    <t>L04AA</t>
  </si>
  <si>
    <t xml:space="preserve">Inmunosupresores selectivos </t>
  </si>
  <si>
    <t>L04AA03</t>
  </si>
  <si>
    <t>Inmunoglobulina  Antitimocítica  (Equina )</t>
  </si>
  <si>
    <t xml:space="preserve">50 mg/mL </t>
  </si>
  <si>
    <t>L04AA04</t>
  </si>
  <si>
    <t>Inmunoglobulina  Antitimocítica  (Conejo)</t>
  </si>
  <si>
    <t>50 mg/ml</t>
  </si>
  <si>
    <t>L04AA06</t>
  </si>
  <si>
    <t>Micofenolato</t>
  </si>
  <si>
    <t>180 mg - 500 mg</t>
  </si>
  <si>
    <t>L04AA10</t>
  </si>
  <si>
    <t>Sirólimus</t>
  </si>
  <si>
    <t>L04AA13</t>
  </si>
  <si>
    <t>Leflunomida*</t>
  </si>
  <si>
    <t>*Pacientes adultos con Artritis Reumatoide activa, refractaria, antes de decidir uso de terapia biológica.</t>
  </si>
  <si>
    <t>L04AA18</t>
  </si>
  <si>
    <t>Everólimus</t>
  </si>
  <si>
    <t>0,50 mg y 0,75 mg</t>
  </si>
  <si>
    <t>L04AB</t>
  </si>
  <si>
    <t>Inhibidores del factor de necrosis tumoral alfa (TNF- alfa)</t>
  </si>
  <si>
    <t>L04AB01</t>
  </si>
  <si>
    <t>Etanercept</t>
  </si>
  <si>
    <t xml:space="preserve">25 mg  </t>
  </si>
  <si>
    <t>L04AB02</t>
  </si>
  <si>
    <t>Infliximab</t>
  </si>
  <si>
    <t>L04AB04</t>
  </si>
  <si>
    <t>Adalimumab*</t>
  </si>
  <si>
    <t>*Artritis psoriásica, artritis reumatoidea activa de intensidad moderada y grave  que no ceden a otros ANTI TNF presentes en el CNMB,  psoriasis.</t>
  </si>
  <si>
    <t>L04AC</t>
  </si>
  <si>
    <t xml:space="preserve">Inhibidores de la interleucina </t>
  </si>
  <si>
    <t>L04AC02</t>
  </si>
  <si>
    <t>Basiliximab</t>
  </si>
  <si>
    <t>10 mg y 20 mg</t>
  </si>
  <si>
    <t>L04AC07</t>
  </si>
  <si>
    <t xml:space="preserve">Tocilizumab* </t>
  </si>
  <si>
    <t>20 mg/mL y 162 mg/0,9 mL</t>
  </si>
  <si>
    <t>*Para el tratamiento de la artritis reumatoide activa de moderada a grave en pacientes adultos con respuesta inadecuada o intolerancia a un tratamiento previo. Artritis Idiopática juvenil en sus formas sistémicas y poliarticular.</t>
  </si>
  <si>
    <t>L04AD</t>
  </si>
  <si>
    <t xml:space="preserve">Inhibidores de la calcineurina </t>
  </si>
  <si>
    <t>L04AD01</t>
  </si>
  <si>
    <t>Ciclosporina</t>
  </si>
  <si>
    <t>25 mg - 100 mg</t>
  </si>
  <si>
    <t>L04AD02</t>
  </si>
  <si>
    <t>Tacrolimo (Tacrólimus)*</t>
  </si>
  <si>
    <t>0,5 mg, 1 mg y 5 mg</t>
  </si>
  <si>
    <t>*Tratamiento  para prevención del rechazo al trasplante.</t>
  </si>
  <si>
    <t>L04AX</t>
  </si>
  <si>
    <t xml:space="preserve">Otros inmunosupesores </t>
  </si>
  <si>
    <t>L04AX01</t>
  </si>
  <si>
    <t>Azatioprina</t>
  </si>
  <si>
    <t>L04AX02</t>
  </si>
  <si>
    <t>Talidomida</t>
  </si>
  <si>
    <t>L04AX04</t>
  </si>
  <si>
    <t>Lenalidomida*</t>
  </si>
  <si>
    <t>2,5 mg - 25 mg</t>
  </si>
  <si>
    <t xml:space="preserve">*Tratamiento de pacientes adultos con mieloma múltiple refractarios o recaídos a dos terapias previas de tratamiento. </t>
  </si>
  <si>
    <t>M</t>
  </si>
  <si>
    <t>SISTEMA MÚSCULO-ESQUELÉTICO</t>
  </si>
  <si>
    <t>M01</t>
  </si>
  <si>
    <t>PRODUCTOS ANTIINFLAMATORIOS  Y ANTIRREUMÁTICOS</t>
  </si>
  <si>
    <t>M01A</t>
  </si>
  <si>
    <t>PRODUCTOS ANTIINFLAMATORIOS Y ANTIRREUMÁTICOS NO ESTEROIDEOS</t>
  </si>
  <si>
    <t>M01AB</t>
  </si>
  <si>
    <t>Derivados del ácido acético y sustancias relacionadas</t>
  </si>
  <si>
    <t>M01AB05</t>
  </si>
  <si>
    <t>Diclofenaco</t>
  </si>
  <si>
    <t xml:space="preserve">50 mg </t>
  </si>
  <si>
    <t>M01AB15</t>
  </si>
  <si>
    <t>Ketorolaco</t>
  </si>
  <si>
    <t>M01AE</t>
  </si>
  <si>
    <t>Derivados del ácido propiónico</t>
  </si>
  <si>
    <t>M01AE01</t>
  </si>
  <si>
    <t>Ibuprofeno</t>
  </si>
  <si>
    <t>M01C</t>
  </si>
  <si>
    <t>AGENTES ANTIRREUMÁTICOS ESPECÍFICOS</t>
  </si>
  <si>
    <t>M01CC</t>
  </si>
  <si>
    <t>Penicilamina y agentes similares</t>
  </si>
  <si>
    <t>M01CC01</t>
  </si>
  <si>
    <t>Penicilamina</t>
  </si>
  <si>
    <t>M03</t>
  </si>
  <si>
    <t>RELAJANTES MUSCULARES</t>
  </si>
  <si>
    <t>M03A</t>
  </si>
  <si>
    <t>AGENTES RELAJANTES MUSCULARES  DE ACCIÓN PERIFÉRICA</t>
  </si>
  <si>
    <t>M03AB</t>
  </si>
  <si>
    <t>Derivados de la colina</t>
  </si>
  <si>
    <t>M03AB01</t>
  </si>
  <si>
    <t>Suxametonio</t>
  </si>
  <si>
    <t>M03AC</t>
  </si>
  <si>
    <t xml:space="preserve">Otros compuestos de amonio cuaternario </t>
  </si>
  <si>
    <t>M03AC01</t>
  </si>
  <si>
    <t>Pancuronio</t>
  </si>
  <si>
    <t>M03AC09</t>
  </si>
  <si>
    <t>Rocuronio, bromuro</t>
  </si>
  <si>
    <t>M03AX</t>
  </si>
  <si>
    <t>Otros agentes relajantes musculares de acción periférica</t>
  </si>
  <si>
    <t>M03AX01</t>
  </si>
  <si>
    <t xml:space="preserve">Toxina botulínica </t>
  </si>
  <si>
    <t>100 U y 500 U</t>
  </si>
  <si>
    <t>M03C</t>
  </si>
  <si>
    <t xml:space="preserve">AGENTES RELAJANTES MUSCULARES DE ACCIÓN DIRECTA </t>
  </si>
  <si>
    <t>M03CA</t>
  </si>
  <si>
    <t xml:space="preserve">Dantroleno y derivados </t>
  </si>
  <si>
    <t>M03CA01</t>
  </si>
  <si>
    <t>Dantroleno</t>
  </si>
  <si>
    <t>M04</t>
  </si>
  <si>
    <t>PREPARADOS ANTIGOTOSOS</t>
  </si>
  <si>
    <t>M04A</t>
  </si>
  <si>
    <t>M04AA</t>
  </si>
  <si>
    <t>Preparados que inhiben la producción de ácido úrico</t>
  </si>
  <si>
    <t>M04AA01</t>
  </si>
  <si>
    <t>Alopurinol</t>
  </si>
  <si>
    <t>M04AC</t>
  </si>
  <si>
    <t>Preparados sin efecto sobre el metabolismo del ácido úrico</t>
  </si>
  <si>
    <t>M04AC01</t>
  </si>
  <si>
    <t>Colchicina</t>
  </si>
  <si>
    <t>M05</t>
  </si>
  <si>
    <t>DROGAS PARA EL TRATAMIENTO DE ENFERMEDADES ÓSEAS</t>
  </si>
  <si>
    <t>M05B</t>
  </si>
  <si>
    <t>DROGAS QUE AFECTAN LA MINERALIZACIÓN</t>
  </si>
  <si>
    <t>M05BA</t>
  </si>
  <si>
    <t>Bifosfonatos</t>
  </si>
  <si>
    <t>M05BA04</t>
  </si>
  <si>
    <t>Ácido alendrónico (Alendronato sódico)</t>
  </si>
  <si>
    <t>70 mg</t>
  </si>
  <si>
    <t>M05BA08</t>
  </si>
  <si>
    <t>Ácido zolendrónico</t>
  </si>
  <si>
    <t>4 mg</t>
  </si>
  <si>
    <t>SISTEMA NERVIOSO</t>
  </si>
  <si>
    <t>N01</t>
  </si>
  <si>
    <t>ANESTÉSICOS</t>
  </si>
  <si>
    <t>N01A</t>
  </si>
  <si>
    <t>ANESTÉSICOS GENERALES</t>
  </si>
  <si>
    <t>N01AB</t>
  </si>
  <si>
    <t>Hidrocarburos halogenados</t>
  </si>
  <si>
    <t>N01AB08</t>
  </si>
  <si>
    <t>Sevoflurano</t>
  </si>
  <si>
    <t>N01AF</t>
  </si>
  <si>
    <t>Barbitúricos, monodrogas</t>
  </si>
  <si>
    <t>N01AF03</t>
  </si>
  <si>
    <t>Tiopental sódico</t>
  </si>
  <si>
    <t>H (p)</t>
  </si>
  <si>
    <t>N01AH</t>
  </si>
  <si>
    <t>Anstésicos opiodes</t>
  </si>
  <si>
    <t>N01AH01</t>
  </si>
  <si>
    <t>Fentanilo</t>
  </si>
  <si>
    <t>0,05 mg/mL</t>
  </si>
  <si>
    <t xml:space="preserve">Sólido cutáneo 
</t>
  </si>
  <si>
    <t>4,2 mg (25 mcg/hora)</t>
  </si>
  <si>
    <t>N01AH06</t>
  </si>
  <si>
    <t>Remifentanilo</t>
  </si>
  <si>
    <t>2 mg y 5 mg</t>
  </si>
  <si>
    <t>N01AX</t>
  </si>
  <si>
    <t>Otros anestésicos generales</t>
  </si>
  <si>
    <t>N01AX10</t>
  </si>
  <si>
    <t>Propofol</t>
  </si>
  <si>
    <t>N01B</t>
  </si>
  <si>
    <t>Anestésicos locales</t>
  </si>
  <si>
    <t>N01BB</t>
  </si>
  <si>
    <t>Amidas</t>
  </si>
  <si>
    <t>N01BB01</t>
  </si>
  <si>
    <t>Bupivacaína (sin epinefrina)</t>
  </si>
  <si>
    <t>0,5 % y 0,75 %</t>
  </si>
  <si>
    <t>N01BB02</t>
  </si>
  <si>
    <t xml:space="preserve">Lidocaína </t>
  </si>
  <si>
    <t>Sólido cutáneo (parche)*</t>
  </si>
  <si>
    <t>*Dolor neuropático, acorde a la Guía de Práctica Clínica de Dolor</t>
  </si>
  <si>
    <t>Lidocaína (sin epinefrina)</t>
  </si>
  <si>
    <t>N01BB51</t>
  </si>
  <si>
    <t>Bupivacaína hiperbárica</t>
  </si>
  <si>
    <t>N01BB52</t>
  </si>
  <si>
    <t>Lidocaína con Epinefrina</t>
  </si>
  <si>
    <t>2 % + 1:200.000
2% + 1:80.000 (cartucho dental)</t>
  </si>
  <si>
    <t>N02</t>
  </si>
  <si>
    <t>ANALGÉSICOS</t>
  </si>
  <si>
    <t>N02A</t>
  </si>
  <si>
    <t>OPIOIDES</t>
  </si>
  <si>
    <t>N02AA</t>
  </si>
  <si>
    <t>Alcaloides naturales del opio</t>
  </si>
  <si>
    <t>N02AA01</t>
  </si>
  <si>
    <t>Morfina</t>
  </si>
  <si>
    <t xml:space="preserve">10 mg  </t>
  </si>
  <si>
    <t>Sólido oral 
(liberación prolongada)</t>
  </si>
  <si>
    <t>10 mg, 30 mg y 60 mg</t>
  </si>
  <si>
    <t xml:space="preserve">Líquido oral </t>
  </si>
  <si>
    <t>2 mg/mL y 20 mg/mL</t>
  </si>
  <si>
    <t>N02AA03</t>
  </si>
  <si>
    <t>Hidromorfona</t>
  </si>
  <si>
    <t xml:space="preserve">2 mg/mL </t>
  </si>
  <si>
    <t>2,5 mg y 5 mg</t>
  </si>
  <si>
    <t>N02AA05</t>
  </si>
  <si>
    <t xml:space="preserve">Oxicodona </t>
  </si>
  <si>
    <t xml:space="preserve">10 mg, 20 mg y 40 mg </t>
  </si>
  <si>
    <t>N02AA08</t>
  </si>
  <si>
    <t>Codeína*</t>
  </si>
  <si>
    <t>10 mg y 30 mg</t>
  </si>
  <si>
    <t>*Uso exclusivo para el manejo de dolor</t>
  </si>
  <si>
    <t>N02AE</t>
  </si>
  <si>
    <t>Derivados  de orapavina</t>
  </si>
  <si>
    <t>N02AE01</t>
  </si>
  <si>
    <t>Buprenorfina</t>
  </si>
  <si>
    <t>0,3 mg/mL</t>
  </si>
  <si>
    <t>Parche transdérmico</t>
  </si>
  <si>
    <t>Sólido oral (Sublingual)</t>
  </si>
  <si>
    <t>0,2 mg</t>
  </si>
  <si>
    <t>N02AX</t>
  </si>
  <si>
    <t>Otros opioides</t>
  </si>
  <si>
    <t>N02AX02</t>
  </si>
  <si>
    <t>Tramadol</t>
  </si>
  <si>
    <t>N02B</t>
  </si>
  <si>
    <t>OTROS ANALGÉSICOS Y ANTIPIRÉTICOS</t>
  </si>
  <si>
    <t>N02BA</t>
  </si>
  <si>
    <t>Ácido salicílico y derivados</t>
  </si>
  <si>
    <t>N02BA01</t>
  </si>
  <si>
    <t>N02BE</t>
  </si>
  <si>
    <t>Anilidas</t>
  </si>
  <si>
    <t>N02BE01</t>
  </si>
  <si>
    <t>Paracetamol</t>
  </si>
  <si>
    <t>120 mg/5mL
150 mg/5mL
160 mg/5mL</t>
  </si>
  <si>
    <t>Líquido oral (gotas)</t>
  </si>
  <si>
    <t>N03</t>
  </si>
  <si>
    <t>ANTIEPILÉPTICOS</t>
  </si>
  <si>
    <t>N03A</t>
  </si>
  <si>
    <t>N03AA</t>
  </si>
  <si>
    <t>Barbitúricos y derivados</t>
  </si>
  <si>
    <t>N03AA02</t>
  </si>
  <si>
    <t>Fenobarbital</t>
  </si>
  <si>
    <t>N03AB</t>
  </si>
  <si>
    <t>Derivados de la hidantoína</t>
  </si>
  <si>
    <t>N03AB02</t>
  </si>
  <si>
    <t>Fenitoína</t>
  </si>
  <si>
    <t>125 mg/5mL</t>
  </si>
  <si>
    <t>N03AE</t>
  </si>
  <si>
    <t>Derivados de la benzodiazepina</t>
  </si>
  <si>
    <t>N03AE01</t>
  </si>
  <si>
    <t>Clonazepam</t>
  </si>
  <si>
    <t>2,5 mg/mL</t>
  </si>
  <si>
    <t>0,5 mg - 2 mg</t>
  </si>
  <si>
    <t>N03AF</t>
  </si>
  <si>
    <t>Derivados de la carboxamida</t>
  </si>
  <si>
    <t>N03AF01</t>
  </si>
  <si>
    <t>Carbamazepina</t>
  </si>
  <si>
    <t>100 mg/5mL</t>
  </si>
  <si>
    <t>Sólido oral 
(Liberación controlada)</t>
  </si>
  <si>
    <t>N03AG</t>
  </si>
  <si>
    <t>Derivados de los ácidos grasos</t>
  </si>
  <si>
    <t>N03AG01</t>
  </si>
  <si>
    <t>Ácido valproico (sal sódica)</t>
  </si>
  <si>
    <t>200 mg/mL y 375 mg/mL</t>
  </si>
  <si>
    <t>250 mg - 500 mg</t>
  </si>
  <si>
    <t>N03AX</t>
  </si>
  <si>
    <t>Otros antiepilépticos</t>
  </si>
  <si>
    <t>N03AX09</t>
  </si>
  <si>
    <t>Lamotrigina</t>
  </si>
  <si>
    <t>N03AX12</t>
  </si>
  <si>
    <t>Gabapentina</t>
  </si>
  <si>
    <t>N03AX14</t>
  </si>
  <si>
    <t>Levetiracetam*</t>
  </si>
  <si>
    <t>500 mg/5mL</t>
  </si>
  <si>
    <t>500 mg y 1000 mg</t>
  </si>
  <si>
    <t>*Epilepsia refractaria que no cede a otras alternativas presentes en el CNMB</t>
  </si>
  <si>
    <t>N04</t>
  </si>
  <si>
    <t>ANTIPARKINSONIANOS</t>
  </si>
  <si>
    <t>N04A</t>
  </si>
  <si>
    <t>AGENTES ANTICOLINÉRGICOS</t>
  </si>
  <si>
    <t>N04AA</t>
  </si>
  <si>
    <t>Aminas terciarias</t>
  </si>
  <si>
    <t>N04AA02</t>
  </si>
  <si>
    <t>Biperideno</t>
  </si>
  <si>
    <t>N04B</t>
  </si>
  <si>
    <t>AGENTES DOPAMINÉRGICOS</t>
  </si>
  <si>
    <t>N04BA</t>
  </si>
  <si>
    <t>Dopa y derivados de la dopa</t>
  </si>
  <si>
    <t>N04BA02</t>
  </si>
  <si>
    <t>Levodopa + Carbidopa</t>
  </si>
  <si>
    <t>(100 mg + 10 mg) y (250 mg + 25 mg)</t>
  </si>
  <si>
    <t>N04BC</t>
  </si>
  <si>
    <t>Agonistas dopaminérgicos</t>
  </si>
  <si>
    <t>N04BC06</t>
  </si>
  <si>
    <t>Cabergolina</t>
  </si>
  <si>
    <t>N04BD</t>
  </si>
  <si>
    <t>Inhibidores de la monoaminoxidasa B</t>
  </si>
  <si>
    <t>N04BD01</t>
  </si>
  <si>
    <t>Selegilina</t>
  </si>
  <si>
    <t>N05</t>
  </si>
  <si>
    <t>PSICOLÉPTICOS</t>
  </si>
  <si>
    <t>N05A</t>
  </si>
  <si>
    <t>ANTIPSICÓTICOS</t>
  </si>
  <si>
    <t>N05AA</t>
  </si>
  <si>
    <t>Fenotiazinas con cadena lateral alifática</t>
  </si>
  <si>
    <t>N05AA01</t>
  </si>
  <si>
    <t>Clorpromazina</t>
  </si>
  <si>
    <t>12,5 mg/mL</t>
  </si>
  <si>
    <t>N05AA02</t>
  </si>
  <si>
    <t>Levomepromazina</t>
  </si>
  <si>
    <t>N05AD</t>
  </si>
  <si>
    <t>Derivados de la butirofenona</t>
  </si>
  <si>
    <t>N05AD01</t>
  </si>
  <si>
    <t>Haloperidol</t>
  </si>
  <si>
    <t>P(IM)</t>
  </si>
  <si>
    <t>Haloperidol decanoato</t>
  </si>
  <si>
    <t>N05AH</t>
  </si>
  <si>
    <t>Diazepinas, oxazepinas y tiazepinas</t>
  </si>
  <si>
    <t>N05AH04</t>
  </si>
  <si>
    <t>Quetiapina</t>
  </si>
  <si>
    <t>25 mg - 300 mg</t>
  </si>
  <si>
    <t>N05AN</t>
  </si>
  <si>
    <t>Litio</t>
  </si>
  <si>
    <t>N05AN01</t>
  </si>
  <si>
    <t>Litio, carbonato</t>
  </si>
  <si>
    <t>N05AX</t>
  </si>
  <si>
    <t>Otros antipsicóticos</t>
  </si>
  <si>
    <t>N05AX08</t>
  </si>
  <si>
    <t>Risperidona</t>
  </si>
  <si>
    <t>1 mg y 2 mg</t>
  </si>
  <si>
    <t>25 mg y 37,5 mg</t>
  </si>
  <si>
    <t>N05B</t>
  </si>
  <si>
    <t>ANSIOLÍTICOS</t>
  </si>
  <si>
    <t>N05BA</t>
  </si>
  <si>
    <t>N05BA01</t>
  </si>
  <si>
    <t>Diazepam</t>
  </si>
  <si>
    <t>0,4 mg/mL</t>
  </si>
  <si>
    <t>N05BA06</t>
  </si>
  <si>
    <t xml:space="preserve">Lorazepam </t>
  </si>
  <si>
    <t>Líquido parenteral*</t>
  </si>
  <si>
    <t>2 mg/mL y 4 mg/mL</t>
  </si>
  <si>
    <r>
      <rPr>
        <i/>
        <sz val="12"/>
        <color indexed="8"/>
        <rFont val="Calibri"/>
        <family val="2"/>
      </rPr>
      <t>*Manejo de status convulsivo</t>
    </r>
    <r>
      <rPr>
        <sz val="12"/>
        <color indexed="8"/>
        <rFont val="Calibri"/>
        <family val="2"/>
      </rPr>
      <t xml:space="preserve"> </t>
    </r>
  </si>
  <si>
    <t>*Benzodiazepina de acción corta en adultos mayores, manejo de síndrome de abstinencia alcohólica en pacientes ancianos con potencial riesgo de daño hepático.</t>
  </si>
  <si>
    <t>N05BA09</t>
  </si>
  <si>
    <t>Clobazam*</t>
  </si>
  <si>
    <t>*Tratamiento coadyuvante en niños con epilepsia generalizada, así como refractarias</t>
  </si>
  <si>
    <t>N05BA12</t>
  </si>
  <si>
    <t>Alprazolam</t>
  </si>
  <si>
    <t>0,25 mg y 0,50 mg</t>
  </si>
  <si>
    <t>N05C</t>
  </si>
  <si>
    <t>HIPNÓTICOS Y SEDANTES</t>
  </si>
  <si>
    <t>N05CC</t>
  </si>
  <si>
    <t>Aldehídos y derivados</t>
  </si>
  <si>
    <t>N05CC01</t>
  </si>
  <si>
    <t>Hidrato de cloral</t>
  </si>
  <si>
    <t>N05CD</t>
  </si>
  <si>
    <t>N05CD08</t>
  </si>
  <si>
    <t>Midazolam</t>
  </si>
  <si>
    <t>Líquido oral (solución bucal)</t>
  </si>
  <si>
    <t xml:space="preserve">10 mg/mL </t>
  </si>
  <si>
    <t xml:space="preserve"> </t>
  </si>
  <si>
    <t>1 mg/mL y 5 mg/mL</t>
  </si>
  <si>
    <t>N05CM</t>
  </si>
  <si>
    <t>Otros hipnóticos y sedantes</t>
  </si>
  <si>
    <t>N05CM18</t>
  </si>
  <si>
    <t>Dexmedetomidina*</t>
  </si>
  <si>
    <t>*Para sedación de pacientes con alto riesgo de presentar delirio con ventilación mecánica asistida durante el tratamiento en unidades de cuidados intensivos</t>
  </si>
  <si>
    <t>N06</t>
  </si>
  <si>
    <t>PSICOANALÉPTICOS</t>
  </si>
  <si>
    <t>N06A</t>
  </si>
  <si>
    <t>ANTIDEPRESIVOS</t>
  </si>
  <si>
    <t>N06AA</t>
  </si>
  <si>
    <t>Inhibidores no selectivos de la recaptación de monoaminas</t>
  </si>
  <si>
    <t>N06AA09</t>
  </si>
  <si>
    <t>Amitriptilina</t>
  </si>
  <si>
    <t>10 mg y 25 mg</t>
  </si>
  <si>
    <t>N06AB</t>
  </si>
  <si>
    <t>Inhibidores selectivos de la recaptación de serotonina</t>
  </si>
  <si>
    <t>N06AB03</t>
  </si>
  <si>
    <t>Fluoxetina</t>
  </si>
  <si>
    <t>N06AB06</t>
  </si>
  <si>
    <t>Sertralina</t>
  </si>
  <si>
    <t>N06B</t>
  </si>
  <si>
    <t xml:space="preserve">PSICOESTIMULANTES, AGENTES USADOS PARA LA ADHD Y NOÓTROPICOS </t>
  </si>
  <si>
    <t>N06BC</t>
  </si>
  <si>
    <t>Derivados de la xantina</t>
  </si>
  <si>
    <t>N06BC01</t>
  </si>
  <si>
    <t>Cafeína*</t>
  </si>
  <si>
    <t>*Apnea en prematuros</t>
  </si>
  <si>
    <t>N07</t>
  </si>
  <si>
    <t>OTRAS DROGAS QUE ACTÚAN SOBRE EL SISTEMA NERVIOSO</t>
  </si>
  <si>
    <t>N07A</t>
  </si>
  <si>
    <t>PARASIMPATICOMIMÉTICOS</t>
  </si>
  <si>
    <t>N07AA</t>
  </si>
  <si>
    <t>Inhibidores de la acetilcolinesterasa</t>
  </si>
  <si>
    <t>N07AA01</t>
  </si>
  <si>
    <t>Neostigmina</t>
  </si>
  <si>
    <t>0,5 mg/mL</t>
  </si>
  <si>
    <t>N07AA02</t>
  </si>
  <si>
    <t>Piridostigmina*</t>
  </si>
  <si>
    <t>60 mg</t>
  </si>
  <si>
    <t>*Uso exclusivo en pacientes con miastenia gravis</t>
  </si>
  <si>
    <t>N07B</t>
  </si>
  <si>
    <t>DROGAS USADAS EN DESÓRDENES ADICTIVOS</t>
  </si>
  <si>
    <t>N07BB</t>
  </si>
  <si>
    <t>Drogas usadas en la dependencia al alcohol</t>
  </si>
  <si>
    <t>N07BB01</t>
  </si>
  <si>
    <t>Disulfiram</t>
  </si>
  <si>
    <t>N07BC</t>
  </si>
  <si>
    <t xml:space="preserve">Drogas usadas en la dependencia a opioides </t>
  </si>
  <si>
    <t>N07BC02</t>
  </si>
  <si>
    <t>Metadona</t>
  </si>
  <si>
    <t>N07C</t>
  </si>
  <si>
    <t>PREPARADOS CONTRA EL VÉRTIGO</t>
  </si>
  <si>
    <t>N07CA</t>
  </si>
  <si>
    <t>Preparados contra el vértigo</t>
  </si>
  <si>
    <t>Dimenhidrinato</t>
  </si>
  <si>
    <t>PRODUCTOS ANTIPARASITARIOS, INSECTICIDAS Y REPELENTES</t>
  </si>
  <si>
    <t>P01</t>
  </si>
  <si>
    <t>ANTIPROTOZOARIOS</t>
  </si>
  <si>
    <t>P01A</t>
  </si>
  <si>
    <t>AGENTES CONTRA LA AMEBIASIS Y OTRAS ENFERMEDADES POR PROTOZOARIOS</t>
  </si>
  <si>
    <t>P01AB</t>
  </si>
  <si>
    <t>Derivados del nitroimidazol</t>
  </si>
  <si>
    <t>P01AB01</t>
  </si>
  <si>
    <t>P01AB02</t>
  </si>
  <si>
    <t>Tinidazol</t>
  </si>
  <si>
    <t>P01B</t>
  </si>
  <si>
    <t>ANTIPALÚDICOS</t>
  </si>
  <si>
    <t>P01BA</t>
  </si>
  <si>
    <t>Aminoquinolinas</t>
  </si>
  <si>
    <t>P01BA01</t>
  </si>
  <si>
    <t>Cloroquina</t>
  </si>
  <si>
    <t>P01BA02</t>
  </si>
  <si>
    <t>Hidroxicloroquina*</t>
  </si>
  <si>
    <t>200 mg y 400 mg</t>
  </si>
  <si>
    <t>*Fármacos antirreumáticos modificadores de la enfermedad (FARME)</t>
  </si>
  <si>
    <t>P01BA03</t>
  </si>
  <si>
    <t>Primaquina</t>
  </si>
  <si>
    <t>7,5 mg y 15 mg</t>
  </si>
  <si>
    <t>P01BC</t>
  </si>
  <si>
    <t>Metanolquinolinas</t>
  </si>
  <si>
    <t>P01BC01</t>
  </si>
  <si>
    <t>Quinina</t>
  </si>
  <si>
    <t>300 mg/mL</t>
  </si>
  <si>
    <t>P01BD</t>
  </si>
  <si>
    <t>Diaminopirimidinas</t>
  </si>
  <si>
    <t>P01BD01</t>
  </si>
  <si>
    <t xml:space="preserve">Pirimetamina </t>
  </si>
  <si>
    <t xml:space="preserve">25 mg </t>
  </si>
  <si>
    <t>P01BE</t>
  </si>
  <si>
    <t xml:space="preserve">Artemisinina y derivados </t>
  </si>
  <si>
    <t>P01BE03</t>
  </si>
  <si>
    <t>Artesunato*</t>
  </si>
  <si>
    <t>*Manejo intrahospitalario de malaria severa</t>
  </si>
  <si>
    <t>P01BF</t>
  </si>
  <si>
    <t>Artemisinina y derivados combinaciones</t>
  </si>
  <si>
    <t>P01BF01</t>
  </si>
  <si>
    <t>Artemeter + lumefantrina</t>
  </si>
  <si>
    <t>20 mg + 120 mg</t>
  </si>
  <si>
    <t>P01C</t>
  </si>
  <si>
    <t>AGENTES CONTRA LA LEISHMANIASIS Y OTRAS TRIPANOSOMIASIS</t>
  </si>
  <si>
    <t>P01CA</t>
  </si>
  <si>
    <t>P01CA02</t>
  </si>
  <si>
    <t>Benznidazol</t>
  </si>
  <si>
    <t>P01CB</t>
  </si>
  <si>
    <t>Compuestos antimoniales</t>
  </si>
  <si>
    <t>P01CB01</t>
  </si>
  <si>
    <t>Meglumina antimoniato</t>
  </si>
  <si>
    <t>P01CX</t>
  </si>
  <si>
    <t>Otros agentes contra la leishmaniasis y la tripasonomiasis</t>
  </si>
  <si>
    <t>L01XX09</t>
  </si>
  <si>
    <t>Miltefosina</t>
  </si>
  <si>
    <t>10 mg - 50 mg</t>
  </si>
  <si>
    <t>P02</t>
  </si>
  <si>
    <t>ANTIHELMÍNTICOS</t>
  </si>
  <si>
    <t>P02B</t>
  </si>
  <si>
    <t>ANTITREMÁTODOS</t>
  </si>
  <si>
    <t>P02BA</t>
  </si>
  <si>
    <t>Derivados de la quinolina y sustancias relacionadas</t>
  </si>
  <si>
    <t>P02BA01</t>
  </si>
  <si>
    <t>Praziquantel</t>
  </si>
  <si>
    <t>P02C</t>
  </si>
  <si>
    <t>ANTINEMÁTODOS</t>
  </si>
  <si>
    <t>P02CA</t>
  </si>
  <si>
    <t>Derivados del benzimidazol</t>
  </si>
  <si>
    <t>P02CA03</t>
  </si>
  <si>
    <t>Albendazol</t>
  </si>
  <si>
    <t>P02CF</t>
  </si>
  <si>
    <t>Avermectinas</t>
  </si>
  <si>
    <t>P02CF01</t>
  </si>
  <si>
    <t>Ivermectina</t>
  </si>
  <si>
    <t>6 mg/mL</t>
  </si>
  <si>
    <t>6 mg</t>
  </si>
  <si>
    <t>P03</t>
  </si>
  <si>
    <t>ECTOPARASITICIDAS, INCLUYE ESCABICIDAS, INSECTICIDAS Y REPELENTES</t>
  </si>
  <si>
    <t>P03A</t>
  </si>
  <si>
    <t>ECTOPARASITICIDAS, INCLUYE ESCABICIDAS</t>
  </si>
  <si>
    <t>P03AC</t>
  </si>
  <si>
    <t>Piretrinas, incluye compuestos sintéticos</t>
  </si>
  <si>
    <t>P03AC04</t>
  </si>
  <si>
    <t>Permetrina</t>
  </si>
  <si>
    <t xml:space="preserve">1 % </t>
  </si>
  <si>
    <t>Líquido cutáneo (champú)</t>
  </si>
  <si>
    <t>SISTEMA RESPIRATORIO</t>
  </si>
  <si>
    <t>R01</t>
  </si>
  <si>
    <t>PREPARADOS DE USO NASAL</t>
  </si>
  <si>
    <t>R01A</t>
  </si>
  <si>
    <t>DESCONGESTIVOS Y OTROS PREPARADOS NASALES PARA USO TÓPICO</t>
  </si>
  <si>
    <t>R01AD</t>
  </si>
  <si>
    <t>Corticoesteroides</t>
  </si>
  <si>
    <t>R01AD09</t>
  </si>
  <si>
    <t>Mometasona</t>
  </si>
  <si>
    <t xml:space="preserve">Líquido para inhalación nasal </t>
  </si>
  <si>
    <t>50 mcg</t>
  </si>
  <si>
    <t>R03</t>
  </si>
  <si>
    <t>AGENTES CONTRA PADECIMIENTOS OBSTRUCTIVOS DE LAS VIAS RESPIRATORIAS</t>
  </si>
  <si>
    <t>R03A</t>
  </si>
  <si>
    <t>ADRENÉRGICOS INHALATORIOS</t>
  </si>
  <si>
    <t>R03AA</t>
  </si>
  <si>
    <t>Agonistas de receptores adrenérgicos alfa y beta</t>
  </si>
  <si>
    <t>R03AA01</t>
  </si>
  <si>
    <t>Epinefrina (adrenalina) racémica</t>
  </si>
  <si>
    <t>Líquido para nebulización</t>
  </si>
  <si>
    <t>22,5 mg/mL (2,25 %)</t>
  </si>
  <si>
    <t>R03AC</t>
  </si>
  <si>
    <t xml:space="preserve">Agonistas selectivos de receptores beta-2 adrenérgicos </t>
  </si>
  <si>
    <t>R03AC02</t>
  </si>
  <si>
    <t>Salbutamol</t>
  </si>
  <si>
    <t>0,1 mg/dosis</t>
  </si>
  <si>
    <t xml:space="preserve">I </t>
  </si>
  <si>
    <t>R03AC18</t>
  </si>
  <si>
    <t>Indacaterol*</t>
  </si>
  <si>
    <t>150 mcg y 300 mcg</t>
  </si>
  <si>
    <t>*Enfermedad pulmonar obstructiva crónica (EPOC)</t>
  </si>
  <si>
    <t>R03B</t>
  </si>
  <si>
    <t>OTROS AGENTES CONTRA PADECIMIENTOS OBSTRUCTIVOS DE LAS VÍAS RESPIRATORIAS, INHALATORIOS</t>
  </si>
  <si>
    <t>R03BA</t>
  </si>
  <si>
    <t>R03BA01</t>
  </si>
  <si>
    <t>Beclometasona</t>
  </si>
  <si>
    <t>50 mcg/dosis y 250 mcg/dosis</t>
  </si>
  <si>
    <t>R03BA05</t>
  </si>
  <si>
    <t xml:space="preserve">Fluticasona* </t>
  </si>
  <si>
    <t>125 mcg y 250 mcg</t>
  </si>
  <si>
    <t xml:space="preserve">*Tratamiento y seguimiento del asma moderado y persistente. Síndrome overlap. Enfermedad pulmonar obstructiva crónica (EPOC)  tipo C y D. Hiperreactividad bronquial. Aspergilosis broncopulmonar. </t>
  </si>
  <si>
    <t>R03BB</t>
  </si>
  <si>
    <t>Anticolinérgicos</t>
  </si>
  <si>
    <t>R03BB01</t>
  </si>
  <si>
    <t>Ipratropio bromuro</t>
  </si>
  <si>
    <t>0,02 mg/dosis</t>
  </si>
  <si>
    <t>R03BB04</t>
  </si>
  <si>
    <t>Tiotropio bromuro</t>
  </si>
  <si>
    <t>22,5 mcg (equivalente a 18 mcg de tiotropio base)</t>
  </si>
  <si>
    <t>R03D</t>
  </si>
  <si>
    <t>OTROS AGENTES CONTRA PADECIMIENTOS OBSTRUCTIVOS DE LAS VÍAS RESPIRATORIAS, INHALATORIAS PARA USO SISTÉMICO</t>
  </si>
  <si>
    <t>R03DA</t>
  </si>
  <si>
    <t xml:space="preserve">Xantinas </t>
  </si>
  <si>
    <t>R03DA05</t>
  </si>
  <si>
    <t>Aminofilina</t>
  </si>
  <si>
    <t>R05</t>
  </si>
  <si>
    <t>PREPARADOS PARA LA TOS Y EL RESFRÍO</t>
  </si>
  <si>
    <t>R05C</t>
  </si>
  <si>
    <t>EXPECTORANTES, EXCL. COMBINACIONES CON SUPRESORES DE LA TOS</t>
  </si>
  <si>
    <t>R05CB</t>
  </si>
  <si>
    <t>Mucolíticos</t>
  </si>
  <si>
    <t>R05CB01</t>
  </si>
  <si>
    <t>Acetilcisteína</t>
  </si>
  <si>
    <t>R05CB13</t>
  </si>
  <si>
    <t>Dornasa alfa(desoxirribonucleasa)*</t>
  </si>
  <si>
    <t>2,5 mg/2,5 mL 
(2 500 UI)</t>
  </si>
  <si>
    <t>R06</t>
  </si>
  <si>
    <t>ANTIHISTAMÍNICOS PARA USO SISTÉMICO</t>
  </si>
  <si>
    <t>R06A</t>
  </si>
  <si>
    <t>R06AA</t>
  </si>
  <si>
    <t>Aminoalquil éteres</t>
  </si>
  <si>
    <t>R06AA02</t>
  </si>
  <si>
    <t>Difenhidramina</t>
  </si>
  <si>
    <t>10 mg/5mL y 12,5 mg/5mL</t>
  </si>
  <si>
    <t>R06AX</t>
  </si>
  <si>
    <t>Otros antihistamínicos para uso sistémico</t>
  </si>
  <si>
    <t>R06AX13</t>
  </si>
  <si>
    <t>Loratadina</t>
  </si>
  <si>
    <t>5 mg/5mL</t>
  </si>
  <si>
    <t>R07</t>
  </si>
  <si>
    <t>OTROS FÁRMACOS PARA EL SISTEMA RESPIRATORIO</t>
  </si>
  <si>
    <t>R07A</t>
  </si>
  <si>
    <t>R07AA</t>
  </si>
  <si>
    <t>Surfactantes pulmonares</t>
  </si>
  <si>
    <t>R07AA02</t>
  </si>
  <si>
    <t>Fosfolípidos naturales (Surfactante pulmonar)</t>
  </si>
  <si>
    <t>Líquido intratraqueal</t>
  </si>
  <si>
    <t>25 mg/mL y 27 mg/mL</t>
  </si>
  <si>
    <t>IT</t>
  </si>
  <si>
    <t>S</t>
  </si>
  <si>
    <t>ÓRGANOS DE LOS SENTIDOS</t>
  </si>
  <si>
    <t>S01</t>
  </si>
  <si>
    <t>OFTALMOLÓGICOS</t>
  </si>
  <si>
    <t>S01A</t>
  </si>
  <si>
    <t>ANTIINFECCIOSOS</t>
  </si>
  <si>
    <t>S01AA</t>
  </si>
  <si>
    <t>S01AA01</t>
  </si>
  <si>
    <t>Cloranfenicol</t>
  </si>
  <si>
    <t>Líquido oftálmico</t>
  </si>
  <si>
    <t>0,25 % y 0,5 %</t>
  </si>
  <si>
    <t>Oc</t>
  </si>
  <si>
    <t>Semisólido oftálmico</t>
  </si>
  <si>
    <t>S01AA12</t>
  </si>
  <si>
    <t>Tobramicina</t>
  </si>
  <si>
    <t>0,3 %</t>
  </si>
  <si>
    <t>S01AA17</t>
  </si>
  <si>
    <t>0,5 %</t>
  </si>
  <si>
    <t>S01AE</t>
  </si>
  <si>
    <t>S01AE03</t>
  </si>
  <si>
    <t>S01AD</t>
  </si>
  <si>
    <t>Antivirales</t>
  </si>
  <si>
    <t>S01AD03</t>
  </si>
  <si>
    <t>S01B</t>
  </si>
  <si>
    <t>AGENTES ANTIINFLAMATORIOS</t>
  </si>
  <si>
    <t>S01BA</t>
  </si>
  <si>
    <t>Corticosteroides, monodrogas</t>
  </si>
  <si>
    <t>S01BA01</t>
  </si>
  <si>
    <t>S01BA04</t>
  </si>
  <si>
    <t>0,12 % y 1 %</t>
  </si>
  <si>
    <t>S01BA07</t>
  </si>
  <si>
    <t>Fluorometolona</t>
  </si>
  <si>
    <t>S01BC</t>
  </si>
  <si>
    <t>Agentes antiinflamatorios no esteroideos</t>
  </si>
  <si>
    <t>S01BC03</t>
  </si>
  <si>
    <t>S01C</t>
  </si>
  <si>
    <t>AGENTES ANTIINFLAMATORIOS Y ANTIINFECCIOSOS EN COMBINACIÓN</t>
  </si>
  <si>
    <t>S01CA</t>
  </si>
  <si>
    <t>CorticosteroIdes y antinfeccioso, en combinación</t>
  </si>
  <si>
    <t>S01CA01</t>
  </si>
  <si>
    <t xml:space="preserve">Dexametasona + Tobramicina </t>
  </si>
  <si>
    <t>0,1 % + 0,3 %</t>
  </si>
  <si>
    <t>S01E</t>
  </si>
  <si>
    <t>PREPARADOS CONTRA EL GLAUCOMA Y MIÓTICOS</t>
  </si>
  <si>
    <t>S01EC</t>
  </si>
  <si>
    <t>Inhibidores de la anhidrasa carbónica</t>
  </si>
  <si>
    <t>S01EC01</t>
  </si>
  <si>
    <t>Acetazolamida</t>
  </si>
  <si>
    <t>S01ED</t>
  </si>
  <si>
    <t>S01ED01</t>
  </si>
  <si>
    <t>Timolol</t>
  </si>
  <si>
    <t>S01EE</t>
  </si>
  <si>
    <t>Análogos de las Prostaglandinas</t>
  </si>
  <si>
    <t>S01EE01</t>
  </si>
  <si>
    <t>Latanoprost</t>
  </si>
  <si>
    <t>0,005 %</t>
  </si>
  <si>
    <t>S01F</t>
  </si>
  <si>
    <t>MIDRIÁTICOS Y CICLOPLÉJICOS</t>
  </si>
  <si>
    <t>S01FA</t>
  </si>
  <si>
    <t>S01FA01</t>
  </si>
  <si>
    <t>S01FA06</t>
  </si>
  <si>
    <t>Tropicamida</t>
  </si>
  <si>
    <t>S01G</t>
  </si>
  <si>
    <t xml:space="preserve">DESCONGESTIVOS Y ANTIALÉRGICOS </t>
  </si>
  <si>
    <t>S01GX</t>
  </si>
  <si>
    <t xml:space="preserve">Otros antialérgicos </t>
  </si>
  <si>
    <t>S01GX09</t>
  </si>
  <si>
    <t>Olopatadina*</t>
  </si>
  <si>
    <t>0,1 % y 0,2 %</t>
  </si>
  <si>
    <t>*Tratamiento de la conjuntivitis alérgica y prurito ocular asociado.</t>
  </si>
  <si>
    <t>S01H</t>
  </si>
  <si>
    <t>S01HA</t>
  </si>
  <si>
    <t>Anéstesico local oftálmico</t>
  </si>
  <si>
    <t>S01X</t>
  </si>
  <si>
    <t>OTROS OFTALMOLÓGICOS</t>
  </si>
  <si>
    <t>S01XA</t>
  </si>
  <si>
    <t>Otros oftalmológicos</t>
  </si>
  <si>
    <t>S01XA20</t>
  </si>
  <si>
    <t>Lágrimas artificiales y otros preparados inertes</t>
  </si>
  <si>
    <t>VARIOS</t>
  </si>
  <si>
    <t>V03</t>
  </si>
  <si>
    <t>TODO EL RESTO DE LOS PRODUCTOS TERAPÉUTICOS</t>
  </si>
  <si>
    <t>V03A</t>
  </si>
  <si>
    <t>V03AB</t>
  </si>
  <si>
    <t xml:space="preserve">Antídotos </t>
  </si>
  <si>
    <t>V03AB04</t>
  </si>
  <si>
    <t>Pralidoxima</t>
  </si>
  <si>
    <t>V03AB09</t>
  </si>
  <si>
    <t>Dimercaprol</t>
  </si>
  <si>
    <t>V03AB14</t>
  </si>
  <si>
    <t xml:space="preserve">Protamina </t>
  </si>
  <si>
    <t>10 mg/mL (1.000 UH/mL)
10 mg/mL (1.000 UI/mL)</t>
  </si>
  <si>
    <t>V03AB15</t>
  </si>
  <si>
    <t>Naloxona</t>
  </si>
  <si>
    <t>V03AB23</t>
  </si>
  <si>
    <t xml:space="preserve">100 mg/mL </t>
  </si>
  <si>
    <t>V03AB25</t>
  </si>
  <si>
    <t>Flumazenil</t>
  </si>
  <si>
    <t>0,1 mg/mL</t>
  </si>
  <si>
    <t>V03AB33</t>
  </si>
  <si>
    <t>Hidroxicobalamina (Vitamina B12)</t>
  </si>
  <si>
    <t>V03AB34</t>
  </si>
  <si>
    <t>Fomepizol</t>
  </si>
  <si>
    <t>1 g/mL</t>
  </si>
  <si>
    <t>V03AB35</t>
  </si>
  <si>
    <t>Sugammadex*</t>
  </si>
  <si>
    <t>*Solo en caso de emergencia para pacientes con obesidad mórbida, pacientes con bloqueo neuromuscular profundo persistente después del intento de reversión neuromuscular con neostigmina.</t>
  </si>
  <si>
    <t>V03AC</t>
  </si>
  <si>
    <t xml:space="preserve">Agentes quelantes del hierro </t>
  </si>
  <si>
    <t>V03AC03</t>
  </si>
  <si>
    <t>Deferasirox</t>
  </si>
  <si>
    <t>V03AF</t>
  </si>
  <si>
    <t xml:space="preserve">Agentes detoxificantes para tratamientos antineoplásicos </t>
  </si>
  <si>
    <t>V03AF01</t>
  </si>
  <si>
    <t>Mesna</t>
  </si>
  <si>
    <t>V03AF02</t>
  </si>
  <si>
    <t>Dexrazoxano*</t>
  </si>
  <si>
    <t xml:space="preserve">*Cardioprotector previo al uso de antraciclinas en población pediátrica. </t>
  </si>
  <si>
    <t>V03AF03</t>
  </si>
  <si>
    <t>Folinato cálcico (Leucovorina)</t>
  </si>
  <si>
    <t>15 mg</t>
  </si>
  <si>
    <t>V03AF05</t>
  </si>
  <si>
    <t>Amifostina</t>
  </si>
  <si>
    <t>V06</t>
  </si>
  <si>
    <t>NUTRIENTES GENERALES</t>
  </si>
  <si>
    <t>V06D</t>
  </si>
  <si>
    <t>OTROS NUTRIENTES</t>
  </si>
  <si>
    <t>V06DB</t>
  </si>
  <si>
    <t>Fórmulas para nutrición enteral</t>
  </si>
  <si>
    <t>V07</t>
  </si>
  <si>
    <t>TODO EL RESTO DE LOS PRODUCTOS NO TERAPÉUTICOS</t>
  </si>
  <si>
    <t>V07A</t>
  </si>
  <si>
    <t>V07AB</t>
  </si>
  <si>
    <t>Agentes solventes y diluyentes, incl. Soluciones para irrigación</t>
  </si>
  <si>
    <t>Agua para inyección</t>
  </si>
  <si>
    <t>5 mL - 250 mL</t>
  </si>
  <si>
    <t>Agua para irrigación*</t>
  </si>
  <si>
    <t>3.000 mL</t>
  </si>
  <si>
    <t>*No inyectable</t>
  </si>
  <si>
    <t>ANEXO</t>
  </si>
  <si>
    <t xml:space="preserve">NIVEL </t>
  </si>
  <si>
    <t xml:space="preserve">PRESCRIPCIÓN </t>
  </si>
  <si>
    <t>VIA ADM.</t>
  </si>
  <si>
    <t>Nro. Proceso Judicial</t>
  </si>
  <si>
    <t>INDICACIONES
Conforme a la Resolución Judicial</t>
  </si>
  <si>
    <t>L01BC07</t>
  </si>
  <si>
    <t xml:space="preserve">Azacitidina </t>
  </si>
  <si>
    <t>0957220-2019-0096</t>
  </si>
  <si>
    <t>Síndrome mielodisplásico tipo citopenia refractaria multilínea con fibrosis grado II</t>
  </si>
  <si>
    <t>OTROS AGENTES</t>
  </si>
  <si>
    <t>Anticuerpos monoclonales</t>
  </si>
  <si>
    <t>L01XC12</t>
  </si>
  <si>
    <t>Brentuximab vedotin</t>
  </si>
  <si>
    <t>Linfoma de Hodgkin tipo esclerosis nodular
Linfoma de Hodgkin tipo esclerosis nodular
Linfoma de Hodgkin</t>
  </si>
  <si>
    <t>L01XC18</t>
  </si>
  <si>
    <t xml:space="preserve">Pembrolizumab </t>
  </si>
  <si>
    <t>L01XE06</t>
  </si>
  <si>
    <t xml:space="preserve">Dasatinib </t>
  </si>
  <si>
    <t>70 mg - 100 mg</t>
  </si>
  <si>
    <t>13283-2019-02637</t>
  </si>
  <si>
    <t>Leucemia mieloide en fase crónica</t>
  </si>
  <si>
    <t>L01XE33</t>
  </si>
  <si>
    <t>Palbociclib</t>
  </si>
  <si>
    <t>125 mg</t>
  </si>
  <si>
    <t>Carcinoma ductal filtrante con metástasis a columna vertebral e hígado</t>
  </si>
  <si>
    <t>Otros agentes antineoplásicos</t>
  </si>
  <si>
    <t>L01XX43</t>
  </si>
  <si>
    <t xml:space="preserve">Vismodegib </t>
  </si>
  <si>
    <t>13573-2018-00237</t>
  </si>
  <si>
    <t>Carcinoma basocelular</t>
  </si>
  <si>
    <t>INMUNOSUPRESORES</t>
  </si>
  <si>
    <t>Inmunosupresores selectivos</t>
  </si>
  <si>
    <t>L04AA33</t>
  </si>
  <si>
    <t>Vedolizumab</t>
  </si>
  <si>
    <t>14241-2019-0003</t>
  </si>
  <si>
    <t>Pancolitis ulcerosa</t>
  </si>
  <si>
    <t>13204-2019-00144
13334-2019-00986
13205-2019-01368</t>
  </si>
  <si>
    <r>
      <t xml:space="preserve">Carcinoma basocelular  </t>
    </r>
    <r>
      <rPr>
        <i/>
        <sz val="8"/>
        <color rgb="FF000000"/>
        <rFont val="Calibri"/>
        <family val="2"/>
      </rPr>
      <t>(sic)</t>
    </r>
    <r>
      <rPr>
        <sz val="8"/>
        <color rgb="FF000000"/>
        <rFont val="Calibri"/>
        <family val="2"/>
      </rPr>
      <t xml:space="preserve">
Mieloma de canal anal </t>
    </r>
    <r>
      <rPr>
        <i/>
        <sz val="8"/>
        <color rgb="FF000000"/>
        <rFont val="Calibri"/>
        <family val="2"/>
      </rPr>
      <t xml:space="preserve">(sic)
</t>
    </r>
    <r>
      <rPr>
        <sz val="8"/>
        <color rgb="FF000000"/>
        <rFont val="Calibri"/>
        <family val="2"/>
      </rPr>
      <t>Tumor maligno en piel de extremidad superior</t>
    </r>
    <r>
      <rPr>
        <i/>
        <sz val="8"/>
        <color rgb="FF000000"/>
        <rFont val="Calibri"/>
        <family val="2"/>
      </rPr>
      <t xml:space="preserve"> (sic)</t>
    </r>
  </si>
  <si>
    <t>MEDICAMENTOS JUDICIALIZADOS QUE CUENTAN CON SENTENCIAS JUDICIALES EJECUTORIADAS DE INGRESO  A LA DÉCIMA REVISIÓN DEL  CUADRO NACIONAL DE MEDICAMENTOS BÁSICOS</t>
  </si>
  <si>
    <t>L01XC15</t>
  </si>
  <si>
    <t>Obinutuzumab</t>
  </si>
  <si>
    <t>13204-2019-00955</t>
  </si>
  <si>
    <t>Leucemia linfocítica crónica</t>
  </si>
  <si>
    <t>* Factor de crecimiento epidérmico humano recombinante no cuenta con código ATC (Anatómico, Terapéutico, Químico) establecido por la Organización Mundial de la Salud</t>
  </si>
  <si>
    <r>
      <t>Úlceras de pie diabético</t>
    </r>
    <r>
      <rPr>
        <i/>
        <sz val="8"/>
        <rFont val="Calibri"/>
        <family val="2"/>
      </rPr>
      <t xml:space="preserve">  sic</t>
    </r>
    <r>
      <rPr>
        <sz val="8"/>
        <rFont val="Calibri"/>
        <family val="2"/>
      </rPr>
      <t xml:space="preserve">
Previo declaración de consentimiento informado</t>
    </r>
  </si>
  <si>
    <t>17230-2019-13249</t>
  </si>
  <si>
    <t>75 mcg</t>
  </si>
  <si>
    <t>Factor de crecimiento epidérmico humano recombinante</t>
  </si>
  <si>
    <t>*</t>
  </si>
  <si>
    <r>
      <rPr>
        <i/>
        <sz val="8"/>
        <color indexed="8"/>
        <rFont val="Calibri"/>
        <family val="2"/>
      </rPr>
      <t xml:space="preserve">(sic) </t>
    </r>
    <r>
      <rPr>
        <sz val="8"/>
        <color indexed="8"/>
        <rFont val="Calibri"/>
        <family val="2"/>
      </rPr>
      <t xml:space="preserve"> Adverbio latino, que señala  que la palabra o frase que lo precede es literal o textual, aunque sea o pueda parecer incorrecta.​ Proviene de la frase latina sic erat scriptum, «así fue escrito».</t>
    </r>
  </si>
  <si>
    <r>
      <t xml:space="preserve">Tumor maligno del fundus gástrico + metástasis hepática </t>
    </r>
    <r>
      <rPr>
        <i/>
        <sz val="8"/>
        <color rgb="FF000000"/>
        <rFont val="Times New Roman"/>
        <family val="1"/>
      </rPr>
      <t>(sic)</t>
    </r>
  </si>
  <si>
    <t>11282-2020-00094</t>
  </si>
  <si>
    <t xml:space="preserve">Regorafenib </t>
  </si>
  <si>
    <t>L01XE21</t>
  </si>
  <si>
    <r>
      <t xml:space="preserve">Tumor maligno de abdomen </t>
    </r>
    <r>
      <rPr>
        <i/>
        <sz val="8"/>
        <rFont val="Calibri"/>
        <family val="2"/>
      </rPr>
      <t>sic</t>
    </r>
  </si>
  <si>
    <t>13283-2019-03462</t>
  </si>
  <si>
    <t>Pazopanib</t>
  </si>
  <si>
    <t>L01XE11</t>
  </si>
  <si>
    <t>13573-2019-00100
13283-2019-02637
13204-2019-01233</t>
  </si>
  <si>
    <r>
      <t xml:space="preserve">Cáncer epitelial de ovarios estadío 2C </t>
    </r>
    <r>
      <rPr>
        <i/>
        <sz val="8"/>
        <color rgb="FF000000"/>
        <rFont val="Times New Roman"/>
        <family val="1"/>
      </rPr>
      <t>(sic)</t>
    </r>
  </si>
  <si>
    <t>10 mg/20 ml</t>
  </si>
  <si>
    <t xml:space="preserve">Doxorubicina liposomal </t>
  </si>
  <si>
    <t>Antraciclinas y sustancias relacionadas</t>
  </si>
  <si>
    <t>Taxanos</t>
  </si>
</sst>
</file>

<file path=xl/styles.xml><?xml version="1.0" encoding="utf-8"?>
<styleSheet xmlns="http://schemas.openxmlformats.org/spreadsheetml/2006/main">
  <numFmts count="4">
    <numFmt numFmtId="164" formatCode="_(* #,##0.00_);_(* \(#,##0.00\);_(* &quot;-&quot;??_);_(@_)"/>
    <numFmt numFmtId="165" formatCode="0.0%"/>
    <numFmt numFmtId="166" formatCode="_([$€]* #,##0.00_);_([$€]* \(#,##0.00\);_([$€]* \-??_);_(@_)"/>
    <numFmt numFmtId="167" formatCode="_(* #,##0.00_);_(* \(#,##0.00\);_(* \-??_);_(@_)"/>
  </numFmts>
  <fonts count="38">
    <font>
      <sz val="11"/>
      <color indexed="8"/>
      <name val="Calibri"/>
      <family val="2"/>
    </font>
    <font>
      <sz val="11"/>
      <color indexed="8"/>
      <name val="Calibri"/>
      <family val="2"/>
    </font>
    <font>
      <b/>
      <sz val="12"/>
      <name val="Calibri"/>
      <family val="2"/>
    </font>
    <font>
      <b/>
      <sz val="16"/>
      <name val="Calibri"/>
      <family val="2"/>
    </font>
    <font>
      <sz val="8"/>
      <name val="Calibri"/>
      <family val="2"/>
    </font>
    <font>
      <b/>
      <sz val="10"/>
      <name val="Calibri"/>
      <family val="2"/>
    </font>
    <font>
      <b/>
      <sz val="8"/>
      <name val="Calibri"/>
      <family val="2"/>
    </font>
    <font>
      <b/>
      <sz val="6"/>
      <name val="Calibri"/>
      <family val="2"/>
    </font>
    <font>
      <sz val="7"/>
      <name val="Calibri"/>
      <family val="2"/>
    </font>
    <font>
      <b/>
      <sz val="12"/>
      <color indexed="8"/>
      <name val="Calibri"/>
      <family val="2"/>
    </font>
    <font>
      <sz val="12"/>
      <color indexed="8"/>
      <name val="Calibri"/>
      <family val="2"/>
    </font>
    <font>
      <sz val="10"/>
      <color indexed="8"/>
      <name val="Calibri"/>
      <family val="2"/>
    </font>
    <font>
      <i/>
      <sz val="10"/>
      <color indexed="8"/>
      <name val="Calibri"/>
      <family val="2"/>
    </font>
    <font>
      <b/>
      <i/>
      <sz val="12"/>
      <name val="Calibri"/>
      <family val="2"/>
    </font>
    <font>
      <i/>
      <sz val="10"/>
      <color rgb="FF000000"/>
      <name val="Calibri"/>
      <family val="2"/>
    </font>
    <font>
      <i/>
      <sz val="11"/>
      <color indexed="8"/>
      <name val="Calibri"/>
      <family val="2"/>
    </font>
    <font>
      <i/>
      <sz val="12"/>
      <color indexed="8"/>
      <name val="Calibri"/>
      <family val="2"/>
    </font>
    <font>
      <b/>
      <sz val="11"/>
      <color indexed="8"/>
      <name val="Calibri"/>
      <family val="2"/>
    </font>
    <font>
      <b/>
      <i/>
      <sz val="12"/>
      <color indexed="8"/>
      <name val="Calibri"/>
      <family val="2"/>
    </font>
    <font>
      <b/>
      <sz val="9"/>
      <color indexed="8"/>
      <name val="Calibri"/>
      <family val="2"/>
    </font>
    <font>
      <b/>
      <sz val="12"/>
      <color rgb="FF000000"/>
      <name val="Calibri"/>
      <family val="2"/>
    </font>
    <font>
      <sz val="12"/>
      <name val="Calibri"/>
      <family val="2"/>
    </font>
    <font>
      <sz val="9"/>
      <color theme="1"/>
      <name val="Arial"/>
      <family val="2"/>
    </font>
    <font>
      <u/>
      <sz val="12"/>
      <color indexed="8"/>
      <name val="Calibri"/>
      <family val="2"/>
    </font>
    <font>
      <sz val="10"/>
      <name val="Arial"/>
      <family val="2"/>
    </font>
    <font>
      <sz val="10"/>
      <color indexed="8"/>
      <name val="MS Sans Serif"/>
      <family val="2"/>
    </font>
    <font>
      <b/>
      <sz val="8"/>
      <color theme="0"/>
      <name val="Calibri"/>
      <family val="2"/>
    </font>
    <font>
      <b/>
      <sz val="7"/>
      <color theme="0"/>
      <name val="Calibri"/>
      <family val="2"/>
    </font>
    <font>
      <b/>
      <sz val="6"/>
      <color theme="0"/>
      <name val="Calibri"/>
      <family val="2"/>
    </font>
    <font>
      <b/>
      <sz val="10"/>
      <color indexed="8"/>
      <name val="Calibri"/>
      <family val="2"/>
    </font>
    <font>
      <sz val="8"/>
      <color indexed="8"/>
      <name val="Calibri"/>
      <family val="2"/>
    </font>
    <font>
      <sz val="8"/>
      <color rgb="FF000000"/>
      <name val="Calibri"/>
      <family val="2"/>
    </font>
    <font>
      <i/>
      <sz val="8"/>
      <color rgb="FF000000"/>
      <name val="Calibri"/>
      <family val="2"/>
    </font>
    <font>
      <sz val="10"/>
      <name val="Calibri"/>
      <family val="2"/>
    </font>
    <font>
      <i/>
      <sz val="8"/>
      <name val="Calibri"/>
      <family val="2"/>
    </font>
    <font>
      <i/>
      <sz val="8"/>
      <color indexed="8"/>
      <name val="Calibri"/>
      <family val="2"/>
    </font>
    <font>
      <b/>
      <sz val="8"/>
      <color indexed="8"/>
      <name val="Calibri"/>
      <family val="2"/>
    </font>
    <font>
      <i/>
      <sz val="8"/>
      <color rgb="FF000000"/>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3" tint="0.59999389629810485"/>
        <bgColor indexed="64"/>
      </patternFill>
    </fill>
  </fills>
  <borders count="29">
    <border>
      <left/>
      <right/>
      <top/>
      <bottom/>
      <diagonal/>
    </border>
    <border>
      <left style="thin">
        <color auto="1"/>
      </left>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style="medium">
        <color indexed="64"/>
      </right>
      <top/>
      <bottom style="thin">
        <color auto="1"/>
      </bottom>
      <diagonal/>
    </border>
    <border>
      <left/>
      <right style="medium">
        <color indexed="64"/>
      </right>
      <top style="thin">
        <color auto="1"/>
      </top>
      <bottom/>
      <diagonal/>
    </border>
    <border>
      <left/>
      <right/>
      <top/>
      <bottom style="thin">
        <color auto="1"/>
      </bottom>
      <diagonal/>
    </border>
    <border>
      <left/>
      <right style="thin">
        <color auto="1"/>
      </right>
      <top/>
      <bottom style="thin">
        <color auto="1"/>
      </bottom>
      <diagonal/>
    </border>
    <border>
      <left style="thin">
        <color theme="0"/>
      </left>
      <right style="thin">
        <color theme="0"/>
      </right>
      <top style="thin">
        <color theme="0"/>
      </top>
      <bottom/>
      <diagonal/>
    </border>
  </borders>
  <cellStyleXfs count="41">
    <xf numFmtId="0" fontId="0" fillId="0" borderId="0"/>
    <xf numFmtId="0" fontId="24" fillId="0" borderId="0" applyNumberFormat="0" applyFill="0" applyBorder="0" applyAlignment="0" applyProtection="0"/>
    <xf numFmtId="166" fontId="1" fillId="0" borderId="0" applyFill="0" applyBorder="0" applyAlignment="0" applyProtection="0"/>
    <xf numFmtId="167" fontId="1" fillId="0" borderId="0" applyFill="0" applyBorder="0" applyAlignment="0" applyProtection="0"/>
    <xf numFmtId="164" fontId="24" fillId="0" borderId="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9" fontId="1" fillId="0" borderId="0" applyFill="0" applyBorder="0" applyAlignment="0" applyProtection="0"/>
    <xf numFmtId="0" fontId="25" fillId="0" borderId="0"/>
  </cellStyleXfs>
  <cellXfs count="229">
    <xf numFmtId="0" fontId="0" fillId="0" borderId="0" xfId="0"/>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0" xfId="0" applyFont="1" applyFill="1"/>
    <xf numFmtId="0" fontId="6" fillId="2" borderId="12" xfId="0" applyFont="1" applyFill="1" applyBorder="1" applyAlignment="1">
      <alignment horizontal="center" vertical="center" wrapText="1"/>
    </xf>
    <xf numFmtId="0" fontId="8" fillId="0" borderId="0" xfId="0" applyFont="1" applyFill="1"/>
    <xf numFmtId="0" fontId="2" fillId="0" borderId="14" xfId="0" applyFont="1" applyFill="1" applyBorder="1" applyAlignment="1">
      <alignment horizontal="center" vertical="center"/>
    </xf>
    <xf numFmtId="0" fontId="9" fillId="0" borderId="14" xfId="0" applyFont="1" applyFill="1" applyBorder="1" applyAlignment="1">
      <alignment vertical="center"/>
    </xf>
    <xf numFmtId="0" fontId="0" fillId="0" borderId="0" xfId="0" applyFill="1"/>
    <xf numFmtId="0" fontId="2" fillId="0" borderId="15" xfId="0" applyFont="1" applyFill="1" applyBorder="1" applyAlignment="1">
      <alignment horizontal="center" vertical="center"/>
    </xf>
    <xf numFmtId="0" fontId="9" fillId="0" borderId="15" xfId="0" applyFont="1" applyFill="1" applyBorder="1" applyAlignment="1">
      <alignment vertical="center"/>
    </xf>
    <xf numFmtId="0" fontId="10" fillId="0" borderId="15" xfId="0" applyFont="1" applyFill="1" applyBorder="1" applyAlignment="1">
      <alignment vertical="center"/>
    </xf>
    <xf numFmtId="0" fontId="10" fillId="0" borderId="15" xfId="0" applyFont="1" applyFill="1" applyBorder="1" applyAlignment="1">
      <alignment vertical="center" wrapText="1"/>
    </xf>
    <xf numFmtId="0" fontId="10" fillId="0" borderId="15" xfId="0" applyFont="1" applyFill="1" applyBorder="1" applyAlignment="1">
      <alignment horizontal="left" vertical="center" wrapText="1"/>
    </xf>
    <xf numFmtId="0" fontId="10" fillId="0" borderId="15" xfId="0" applyFont="1" applyFill="1" applyBorder="1" applyAlignment="1">
      <alignment horizontal="center" vertical="center"/>
    </xf>
    <xf numFmtId="0" fontId="0" fillId="0" borderId="0" xfId="0" applyFill="1" applyAlignment="1">
      <alignment vertical="center"/>
    </xf>
    <xf numFmtId="49" fontId="10" fillId="0" borderId="15" xfId="0" applyNumberFormat="1" applyFont="1" applyFill="1" applyBorder="1" applyAlignment="1">
      <alignment horizontal="left" vertical="center" wrapText="1"/>
    </xf>
    <xf numFmtId="0" fontId="10" fillId="0" borderId="15" xfId="0" applyFont="1" applyFill="1" applyBorder="1" applyAlignment="1">
      <alignment vertical="top" wrapText="1"/>
    </xf>
    <xf numFmtId="0" fontId="10" fillId="0" borderId="15" xfId="0" applyFont="1" applyFill="1" applyBorder="1" applyAlignment="1">
      <alignment horizontal="left" vertical="top" wrapText="1"/>
    </xf>
    <xf numFmtId="0" fontId="10" fillId="0" borderId="15" xfId="0" applyFont="1" applyFill="1" applyBorder="1" applyAlignment="1">
      <alignment horizontal="left" wrapText="1"/>
    </xf>
    <xf numFmtId="0" fontId="13" fillId="0" borderId="15" xfId="0" applyFont="1" applyFill="1" applyBorder="1" applyAlignment="1">
      <alignment horizontal="center" vertical="center"/>
    </xf>
    <xf numFmtId="0" fontId="15" fillId="0" borderId="0" xfId="0" applyFont="1" applyFill="1" applyAlignment="1">
      <alignment vertical="center"/>
    </xf>
    <xf numFmtId="0" fontId="2" fillId="0" borderId="19" xfId="0" applyFont="1" applyFill="1" applyBorder="1" applyAlignment="1">
      <alignment horizontal="center" vertical="center"/>
    </xf>
    <xf numFmtId="0" fontId="10" fillId="0" borderId="19" xfId="0" applyFont="1" applyFill="1" applyBorder="1" applyAlignment="1">
      <alignment horizontal="center" vertical="center"/>
    </xf>
    <xf numFmtId="0" fontId="9" fillId="0" borderId="19" xfId="0" applyFont="1" applyFill="1" applyBorder="1" applyAlignment="1">
      <alignment vertical="center"/>
    </xf>
    <xf numFmtId="0" fontId="15" fillId="0" borderId="0" xfId="0" applyFont="1" applyFill="1"/>
    <xf numFmtId="0" fontId="17" fillId="0" borderId="0" xfId="0" applyFont="1" applyFill="1"/>
    <xf numFmtId="0" fontId="9" fillId="0" borderId="15" xfId="0" applyFont="1" applyFill="1" applyBorder="1" applyAlignment="1">
      <alignment horizontal="center" vertical="center"/>
    </xf>
    <xf numFmtId="0" fontId="0" fillId="0" borderId="0" xfId="0" applyFont="1" applyFill="1"/>
    <xf numFmtId="0" fontId="10" fillId="0" borderId="15" xfId="0" applyFont="1" applyFill="1" applyBorder="1" applyAlignment="1">
      <alignment horizontal="left" vertical="center"/>
    </xf>
    <xf numFmtId="0" fontId="9" fillId="0" borderId="15" xfId="0" applyFont="1" applyFill="1" applyBorder="1" applyAlignment="1">
      <alignment horizontal="center" vertical="center" wrapText="1"/>
    </xf>
    <xf numFmtId="0" fontId="18" fillId="0" borderId="15" xfId="0" applyFont="1" applyFill="1" applyBorder="1" applyAlignment="1">
      <alignment horizontal="center" vertical="center" wrapText="1"/>
    </xf>
    <xf numFmtId="9" fontId="10" fillId="0" borderId="15" xfId="0" applyNumberFormat="1" applyFont="1" applyFill="1" applyBorder="1" applyAlignment="1">
      <alignment horizontal="left" vertical="center" wrapText="1"/>
    </xf>
    <xf numFmtId="0" fontId="18" fillId="0" borderId="15" xfId="0" applyFont="1" applyFill="1" applyBorder="1" applyAlignment="1">
      <alignment horizontal="center" vertical="center"/>
    </xf>
    <xf numFmtId="0" fontId="10" fillId="0" borderId="19" xfId="0" applyFont="1" applyFill="1" applyBorder="1" applyAlignment="1">
      <alignment horizontal="left" vertical="center" wrapText="1"/>
    </xf>
    <xf numFmtId="0" fontId="10" fillId="0" borderId="19" xfId="0" applyFont="1" applyFill="1" applyBorder="1" applyAlignment="1">
      <alignment vertical="center"/>
    </xf>
    <xf numFmtId="0" fontId="10" fillId="0" borderId="19" xfId="0" applyFont="1" applyFill="1" applyBorder="1" applyAlignment="1">
      <alignment vertical="center" wrapText="1"/>
    </xf>
    <xf numFmtId="0" fontId="9" fillId="0" borderId="15" xfId="0" applyFont="1" applyFill="1" applyBorder="1" applyAlignment="1">
      <alignment horizontal="left" vertical="center"/>
    </xf>
    <xf numFmtId="10" fontId="10" fillId="0" borderId="15" xfId="0" applyNumberFormat="1" applyFont="1" applyFill="1" applyBorder="1" applyAlignment="1">
      <alignment horizontal="left" vertical="center" wrapText="1"/>
    </xf>
    <xf numFmtId="0" fontId="10" fillId="0" borderId="15" xfId="0" applyFont="1" applyFill="1" applyBorder="1" applyAlignment="1">
      <alignment horizontal="center" vertical="center" wrapText="1"/>
    </xf>
    <xf numFmtId="9" fontId="10" fillId="0" borderId="15" xfId="0" applyNumberFormat="1" applyFont="1" applyFill="1" applyBorder="1" applyAlignment="1">
      <alignment horizontal="left" vertical="center"/>
    </xf>
    <xf numFmtId="165" fontId="10" fillId="0" borderId="15" xfId="0" applyNumberFormat="1" applyFont="1" applyFill="1" applyBorder="1" applyAlignment="1">
      <alignment horizontal="left" vertical="center" wrapText="1"/>
    </xf>
    <xf numFmtId="0" fontId="0" fillId="0" borderId="0" xfId="0" applyFill="1" applyAlignment="1">
      <alignment horizontal="left" vertical="center"/>
    </xf>
    <xf numFmtId="0" fontId="10" fillId="0" borderId="16" xfId="0" applyFont="1" applyFill="1" applyBorder="1" applyAlignment="1">
      <alignment vertical="center"/>
    </xf>
    <xf numFmtId="0" fontId="9" fillId="0" borderId="15" xfId="0" applyFont="1" applyFill="1" applyBorder="1" applyAlignment="1">
      <alignment horizontal="left" vertical="center" wrapText="1"/>
    </xf>
    <xf numFmtId="0" fontId="10" fillId="0" borderId="14" xfId="0" applyFont="1" applyFill="1" applyBorder="1" applyAlignment="1">
      <alignment vertical="center"/>
    </xf>
    <xf numFmtId="0" fontId="10" fillId="0" borderId="14" xfId="0" applyFont="1" applyFill="1" applyBorder="1" applyAlignment="1">
      <alignment horizontal="left" vertical="center" wrapText="1"/>
    </xf>
    <xf numFmtId="0" fontId="10" fillId="0" borderId="14" xfId="0" applyFont="1" applyFill="1" applyBorder="1" applyAlignment="1">
      <alignment horizontal="center" vertical="center"/>
    </xf>
    <xf numFmtId="0" fontId="10" fillId="0" borderId="14" xfId="0" applyFont="1" applyFill="1" applyBorder="1" applyAlignment="1">
      <alignment vertical="center" wrapText="1"/>
    </xf>
    <xf numFmtId="0" fontId="21" fillId="0" borderId="15" xfId="0" applyFont="1" applyFill="1" applyBorder="1" applyAlignment="1">
      <alignment horizontal="center" vertical="center"/>
    </xf>
    <xf numFmtId="0" fontId="2" fillId="0" borderId="15" xfId="0" applyFont="1" applyFill="1" applyBorder="1" applyAlignment="1">
      <alignment horizontal="center" vertical="center" wrapText="1"/>
    </xf>
    <xf numFmtId="0" fontId="9" fillId="0" borderId="14" xfId="0" applyFont="1" applyFill="1" applyBorder="1" applyAlignment="1">
      <alignment vertical="center" wrapText="1"/>
    </xf>
    <xf numFmtId="0" fontId="9" fillId="0" borderId="15" xfId="0" applyFont="1" applyFill="1" applyBorder="1" applyAlignment="1">
      <alignment vertical="center" wrapText="1"/>
    </xf>
    <xf numFmtId="0" fontId="0" fillId="0" borderId="0" xfId="0" applyFill="1" applyAlignment="1">
      <alignment vertical="center" wrapText="1"/>
    </xf>
    <xf numFmtId="0" fontId="10" fillId="0" borderId="15" xfId="0" applyFont="1" applyFill="1" applyBorder="1" applyAlignment="1">
      <alignment horizontal="left"/>
    </xf>
    <xf numFmtId="0" fontId="10" fillId="0" borderId="22" xfId="0" applyFont="1" applyFill="1" applyBorder="1" applyAlignment="1">
      <alignment vertical="center"/>
    </xf>
    <xf numFmtId="0" fontId="10" fillId="0" borderId="24" xfId="0" applyFont="1" applyFill="1" applyBorder="1" applyAlignment="1">
      <alignment horizontal="center" vertical="center"/>
    </xf>
    <xf numFmtId="0" fontId="10" fillId="0" borderId="14" xfId="0" applyFont="1" applyFill="1" applyBorder="1" applyAlignment="1">
      <alignment horizontal="left" vertical="center"/>
    </xf>
    <xf numFmtId="0" fontId="10" fillId="0" borderId="15" xfId="0" applyFont="1" applyFill="1" applyBorder="1" applyAlignment="1">
      <alignment horizontal="justify" vertical="center"/>
    </xf>
    <xf numFmtId="0" fontId="10" fillId="0" borderId="20" xfId="0" applyFont="1" applyFill="1" applyBorder="1" applyAlignment="1">
      <alignment vertical="center"/>
    </xf>
    <xf numFmtId="0" fontId="10" fillId="0" borderId="20" xfId="0" applyFont="1" applyFill="1" applyBorder="1" applyAlignment="1">
      <alignment vertical="center" wrapText="1"/>
    </xf>
    <xf numFmtId="0" fontId="10" fillId="0" borderId="20" xfId="0" applyFont="1" applyFill="1" applyBorder="1" applyAlignment="1">
      <alignment horizontal="left" vertical="center" wrapText="1"/>
    </xf>
    <xf numFmtId="0" fontId="10" fillId="0" borderId="20" xfId="0" applyFont="1" applyFill="1" applyBorder="1" applyAlignment="1">
      <alignment horizontal="center" vertical="center"/>
    </xf>
    <xf numFmtId="0" fontId="9" fillId="0" borderId="20" xfId="0" applyFont="1" applyFill="1" applyBorder="1" applyAlignment="1">
      <alignment vertical="center"/>
    </xf>
    <xf numFmtId="0" fontId="20" fillId="0" borderId="15" xfId="0" applyFont="1" applyFill="1" applyBorder="1" applyAlignment="1">
      <alignment horizontal="center" vertical="center"/>
    </xf>
    <xf numFmtId="0" fontId="20" fillId="0" borderId="15" xfId="0" applyFont="1" applyFill="1" applyBorder="1" applyAlignment="1">
      <alignment vertical="center"/>
    </xf>
    <xf numFmtId="0" fontId="10" fillId="3" borderId="15" xfId="0" applyFont="1" applyFill="1" applyBorder="1" applyAlignment="1">
      <alignment horizontal="left" vertical="center" wrapText="1"/>
    </xf>
    <xf numFmtId="0" fontId="10" fillId="3" borderId="15" xfId="0" applyFont="1" applyFill="1" applyBorder="1" applyAlignment="1">
      <alignment horizontal="center" vertical="center"/>
    </xf>
    <xf numFmtId="0" fontId="22" fillId="0" borderId="15" xfId="0" applyFont="1" applyFill="1" applyBorder="1" applyAlignment="1">
      <alignment horizontal="center" vertical="center" wrapText="1"/>
    </xf>
    <xf numFmtId="0" fontId="21" fillId="0" borderId="15" xfId="0" applyFont="1" applyFill="1" applyBorder="1" applyAlignment="1">
      <alignment vertical="center"/>
    </xf>
    <xf numFmtId="0" fontId="21" fillId="0" borderId="15" xfId="0" applyFont="1" applyFill="1" applyBorder="1" applyAlignment="1">
      <alignment vertical="center" wrapText="1"/>
    </xf>
    <xf numFmtId="0" fontId="21" fillId="0" borderId="15" xfId="0" applyFont="1" applyFill="1" applyBorder="1" applyAlignment="1">
      <alignment horizontal="left" vertical="center" wrapText="1"/>
    </xf>
    <xf numFmtId="0" fontId="2" fillId="0" borderId="0" xfId="0" applyFont="1"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xf>
    <xf numFmtId="0" fontId="0" fillId="0" borderId="0" xfId="0" applyAlignment="1">
      <alignment horizontal="center"/>
    </xf>
    <xf numFmtId="0" fontId="27" fillId="4" borderId="15" xfId="0" applyFont="1" applyFill="1" applyBorder="1" applyAlignment="1">
      <alignment horizontal="center" vertical="center" wrapText="1"/>
    </xf>
    <xf numFmtId="0" fontId="2" fillId="5" borderId="15" xfId="0" applyFont="1" applyFill="1" applyBorder="1" applyAlignment="1">
      <alignment horizontal="center" vertical="center"/>
    </xf>
    <xf numFmtId="0" fontId="2" fillId="6" borderId="15" xfId="0" applyFont="1" applyFill="1" applyBorder="1" applyAlignment="1">
      <alignment horizontal="center" vertical="center"/>
    </xf>
    <xf numFmtId="0" fontId="21" fillId="3" borderId="15" xfId="0" applyFont="1" applyFill="1" applyBorder="1" applyAlignment="1">
      <alignment horizontal="center" vertical="center"/>
    </xf>
    <xf numFmtId="0" fontId="31" fillId="3" borderId="15" xfId="0" applyFont="1" applyFill="1" applyBorder="1" applyAlignment="1">
      <alignment vertical="center" wrapText="1"/>
    </xf>
    <xf numFmtId="0" fontId="0" fillId="3" borderId="0" xfId="0" applyFont="1" applyFill="1" applyAlignment="1">
      <alignment vertical="center"/>
    </xf>
    <xf numFmtId="0" fontId="0" fillId="0" borderId="0" xfId="0" applyAlignment="1">
      <alignment vertical="center"/>
    </xf>
    <xf numFmtId="0" fontId="30" fillId="3" borderId="15" xfId="0" applyFont="1" applyFill="1" applyBorder="1" applyAlignment="1">
      <alignment horizontal="center" vertical="center" wrapText="1"/>
    </xf>
    <xf numFmtId="0" fontId="9" fillId="6" borderId="15" xfId="0" applyFont="1" applyFill="1" applyBorder="1" applyAlignment="1">
      <alignment horizontal="center" vertical="center"/>
    </xf>
    <xf numFmtId="0" fontId="2" fillId="3" borderId="15" xfId="0" applyFont="1" applyFill="1" applyBorder="1" applyAlignment="1">
      <alignment horizontal="center" vertical="center"/>
    </xf>
    <xf numFmtId="0" fontId="0" fillId="3" borderId="0" xfId="0" applyFill="1" applyAlignment="1">
      <alignment vertical="center"/>
    </xf>
    <xf numFmtId="0" fontId="0" fillId="0" borderId="0" xfId="0" applyFont="1" applyAlignment="1">
      <alignment vertical="center"/>
    </xf>
    <xf numFmtId="0" fontId="27" fillId="7" borderId="15" xfId="0" applyFont="1" applyFill="1" applyBorder="1" applyAlignment="1">
      <alignment vertical="center" wrapText="1"/>
    </xf>
    <xf numFmtId="0" fontId="27" fillId="7" borderId="15" xfId="0" applyFont="1" applyFill="1" applyBorder="1" applyAlignment="1">
      <alignment horizontal="center" vertical="center" wrapText="1"/>
    </xf>
    <xf numFmtId="0" fontId="27" fillId="7" borderId="15" xfId="0" applyFont="1" applyFill="1" applyBorder="1" applyAlignment="1">
      <alignment horizontal="left" vertical="center" wrapText="1"/>
    </xf>
    <xf numFmtId="0" fontId="28" fillId="7" borderId="15" xfId="0" applyFont="1" applyFill="1" applyBorder="1" applyAlignment="1">
      <alignment horizontal="center" vertical="center" wrapText="1"/>
    </xf>
    <xf numFmtId="0" fontId="26" fillId="7" borderId="28" xfId="0" applyFont="1" applyFill="1" applyBorder="1" applyAlignment="1">
      <alignment horizontal="center" vertical="center"/>
    </xf>
    <xf numFmtId="0" fontId="2" fillId="0" borderId="15" xfId="0" applyFont="1" applyFill="1" applyBorder="1" applyAlignment="1">
      <alignment horizontal="center" vertical="center"/>
    </xf>
    <xf numFmtId="0" fontId="10" fillId="0" borderId="19"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0" borderId="15" xfId="0" applyFont="1" applyFill="1" applyBorder="1" applyAlignment="1">
      <alignment horizontal="left"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2" fillId="0" borderId="15" xfId="0" applyFont="1" applyFill="1" applyBorder="1" applyAlignment="1">
      <alignment horizontal="center" vertical="center"/>
    </xf>
    <xf numFmtId="0" fontId="10" fillId="0" borderId="15" xfId="0" applyFont="1" applyFill="1" applyBorder="1" applyAlignment="1">
      <alignment vertical="center"/>
    </xf>
    <xf numFmtId="0" fontId="10" fillId="0" borderId="15" xfId="0" applyFont="1" applyFill="1" applyBorder="1" applyAlignment="1">
      <alignment vertical="center" wrapText="1"/>
    </xf>
    <xf numFmtId="0" fontId="9" fillId="0" borderId="14" xfId="0" applyFont="1" applyFill="1" applyBorder="1" applyAlignment="1">
      <alignment horizontal="left" wrapText="1"/>
    </xf>
    <xf numFmtId="0" fontId="9" fillId="0" borderId="15" xfId="0" applyFont="1" applyFill="1" applyBorder="1" applyAlignment="1">
      <alignment horizontal="left"/>
    </xf>
    <xf numFmtId="0" fontId="12" fillId="2" borderId="15" xfId="0" applyFont="1" applyFill="1" applyBorder="1" applyAlignment="1">
      <alignment horizontal="left" vertical="center" wrapText="1"/>
    </xf>
    <xf numFmtId="0" fontId="14" fillId="2" borderId="16" xfId="0" applyFont="1" applyFill="1" applyBorder="1" applyAlignment="1">
      <alignment horizontal="left" vertical="top" wrapText="1"/>
    </xf>
    <xf numFmtId="0" fontId="14" fillId="2" borderId="17" xfId="0" applyFont="1" applyFill="1" applyBorder="1" applyAlignment="1">
      <alignment horizontal="left" vertical="top" wrapText="1"/>
    </xf>
    <xf numFmtId="0" fontId="14" fillId="2" borderId="18" xfId="0" applyFont="1" applyFill="1" applyBorder="1" applyAlignment="1">
      <alignment horizontal="left" vertical="top" wrapText="1"/>
    </xf>
    <xf numFmtId="0" fontId="12" fillId="2" borderId="16"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6" xfId="0" applyFont="1" applyFill="1" applyBorder="1" applyAlignment="1">
      <alignment vertical="center" wrapText="1"/>
    </xf>
    <xf numFmtId="0" fontId="9" fillId="0" borderId="17" xfId="0" applyFont="1" applyFill="1" applyBorder="1" applyAlignment="1">
      <alignment vertical="center" wrapText="1"/>
    </xf>
    <xf numFmtId="0" fontId="9" fillId="0" borderId="18" xfId="0" applyFont="1" applyFill="1" applyBorder="1" applyAlignment="1">
      <alignment vertical="center" wrapText="1"/>
    </xf>
    <xf numFmtId="0" fontId="9" fillId="0" borderId="19" xfId="0" applyFont="1" applyFill="1" applyBorder="1" applyAlignment="1">
      <alignment horizontal="left" wrapText="1"/>
    </xf>
    <xf numFmtId="0" fontId="10" fillId="0" borderId="15"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9" fillId="0" borderId="16" xfId="0" applyFont="1" applyFill="1" applyBorder="1" applyAlignment="1">
      <alignment horizontal="left"/>
    </xf>
    <xf numFmtId="0" fontId="9" fillId="0" borderId="17" xfId="0" applyFont="1" applyFill="1" applyBorder="1" applyAlignment="1">
      <alignment horizontal="left"/>
    </xf>
    <xf numFmtId="0" fontId="9" fillId="0" borderId="18" xfId="0" applyFont="1" applyFill="1" applyBorder="1" applyAlignment="1">
      <alignment horizontal="left"/>
    </xf>
    <xf numFmtId="0" fontId="9" fillId="0" borderId="14" xfId="0" applyFont="1" applyFill="1" applyBorder="1" applyAlignment="1">
      <alignment horizontal="left"/>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4" xfId="0" applyFont="1" applyFill="1" applyBorder="1" applyAlignment="1">
      <alignment horizontal="center" vertical="center"/>
    </xf>
    <xf numFmtId="0" fontId="10" fillId="0" borderId="19" xfId="0" applyFont="1" applyFill="1" applyBorder="1" applyAlignment="1">
      <alignment vertical="center"/>
    </xf>
    <xf numFmtId="0" fontId="10" fillId="0" borderId="20" xfId="0" applyFont="1" applyFill="1" applyBorder="1" applyAlignment="1">
      <alignment vertical="center"/>
    </xf>
    <xf numFmtId="0" fontId="10" fillId="0" borderId="14" xfId="0" applyFont="1" applyFill="1" applyBorder="1" applyAlignment="1">
      <alignment vertical="center"/>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1"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22" xfId="0" applyFont="1" applyFill="1" applyBorder="1" applyAlignment="1">
      <alignment horizontal="left" vertical="center"/>
    </xf>
    <xf numFmtId="0" fontId="16" fillId="2" borderId="15" xfId="0" applyFont="1" applyFill="1" applyBorder="1" applyAlignment="1">
      <alignment horizontal="left" vertical="center"/>
    </xf>
    <xf numFmtId="0" fontId="9" fillId="0" borderId="19" xfId="0" applyFont="1" applyFill="1" applyBorder="1" applyAlignment="1">
      <alignment horizontal="left"/>
    </xf>
    <xf numFmtId="0" fontId="20" fillId="0" borderId="16" xfId="0" applyFont="1" applyFill="1" applyBorder="1" applyAlignment="1">
      <alignment horizontal="left"/>
    </xf>
    <xf numFmtId="0" fontId="20" fillId="0" borderId="17" xfId="0" applyFont="1" applyFill="1" applyBorder="1" applyAlignment="1">
      <alignment horizontal="left"/>
    </xf>
    <xf numFmtId="0" fontId="20" fillId="0" borderId="18" xfId="0" applyFont="1" applyFill="1" applyBorder="1" applyAlignment="1">
      <alignment horizontal="left"/>
    </xf>
    <xf numFmtId="0" fontId="0" fillId="0" borderId="19" xfId="0" applyFill="1" applyBorder="1" applyAlignment="1"/>
    <xf numFmtId="0" fontId="10" fillId="0" borderId="19"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9" fillId="0" borderId="15" xfId="0" applyFont="1" applyFill="1" applyBorder="1" applyAlignment="1">
      <alignment vertical="center"/>
    </xf>
    <xf numFmtId="0" fontId="10" fillId="0" borderId="15" xfId="0" applyFont="1" applyFill="1" applyBorder="1" applyAlignment="1">
      <alignment horizontal="left" vertical="center"/>
    </xf>
    <xf numFmtId="0" fontId="10" fillId="0" borderId="16" xfId="0" applyFont="1" applyFill="1" applyBorder="1" applyAlignment="1">
      <alignment vertical="center" wrapText="1"/>
    </xf>
    <xf numFmtId="0" fontId="16" fillId="2" borderId="16"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18" xfId="0" applyFont="1" applyFill="1" applyBorder="1" applyAlignment="1">
      <alignment horizontal="left" vertical="center"/>
    </xf>
    <xf numFmtId="0" fontId="10" fillId="0" borderId="19" xfId="0" applyFont="1" applyFill="1" applyBorder="1" applyAlignment="1">
      <alignment vertical="center" wrapText="1"/>
    </xf>
    <xf numFmtId="0" fontId="16" fillId="2" borderId="1" xfId="0" applyFont="1" applyFill="1" applyBorder="1" applyAlignment="1">
      <alignment horizontal="left" vertical="center" wrapText="1"/>
    </xf>
    <xf numFmtId="0" fontId="16" fillId="2" borderId="25" xfId="0" applyFont="1" applyFill="1" applyBorder="1" applyAlignment="1">
      <alignment horizontal="left" vertical="center" wrapText="1"/>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0" fontId="10" fillId="0" borderId="14" xfId="0" applyFont="1" applyFill="1" applyBorder="1" applyAlignment="1">
      <alignment horizontal="left" vertical="center" wrapText="1"/>
    </xf>
    <xf numFmtId="0" fontId="16" fillId="2" borderId="15" xfId="0" applyFont="1" applyFill="1" applyBorder="1" applyAlignment="1">
      <alignment vertical="center" wrapText="1"/>
    </xf>
    <xf numFmtId="0" fontId="9" fillId="0" borderId="20" xfId="0" applyFont="1" applyFill="1" applyBorder="1" applyAlignment="1">
      <alignment horizontal="left"/>
    </xf>
    <xf numFmtId="0" fontId="10" fillId="0" borderId="16" xfId="0" applyFont="1" applyFill="1" applyBorder="1" applyAlignment="1">
      <alignment vertical="center"/>
    </xf>
    <xf numFmtId="0" fontId="2" fillId="0" borderId="20" xfId="0" applyFont="1" applyFill="1" applyBorder="1" applyAlignment="1">
      <alignment horizontal="center" vertical="center"/>
    </xf>
    <xf numFmtId="0" fontId="9" fillId="0" borderId="22" xfId="0" applyFont="1" applyFill="1" applyBorder="1" applyAlignment="1">
      <alignment horizontal="left"/>
    </xf>
    <xf numFmtId="0" fontId="9" fillId="0" borderId="26" xfId="0" applyFont="1" applyFill="1" applyBorder="1" applyAlignment="1">
      <alignment horizontal="left"/>
    </xf>
    <xf numFmtId="0" fontId="9" fillId="0" borderId="27" xfId="0" applyFont="1" applyFill="1" applyBorder="1" applyAlignment="1">
      <alignment horizontal="left"/>
    </xf>
    <xf numFmtId="0" fontId="10" fillId="0" borderId="20" xfId="0" applyFont="1" applyFill="1" applyBorder="1" applyAlignment="1">
      <alignment horizontal="left" vertical="center" wrapText="1"/>
    </xf>
    <xf numFmtId="0" fontId="9" fillId="0" borderId="1" xfId="0" applyFont="1" applyFill="1" applyBorder="1" applyAlignment="1">
      <alignment horizontal="left"/>
    </xf>
    <xf numFmtId="0" fontId="9" fillId="0" borderId="2" xfId="0" applyFont="1" applyFill="1" applyBorder="1" applyAlignment="1">
      <alignment horizontal="left"/>
    </xf>
    <xf numFmtId="0" fontId="9" fillId="0" borderId="23" xfId="0" applyFont="1" applyFill="1" applyBorder="1" applyAlignment="1">
      <alignment horizontal="left"/>
    </xf>
    <xf numFmtId="0" fontId="10" fillId="0" borderId="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7" fillId="0" borderId="16" xfId="0" applyFont="1" applyFill="1" applyBorder="1" applyAlignment="1">
      <alignment horizontal="left" wrapText="1"/>
    </xf>
    <xf numFmtId="0" fontId="17" fillId="0" borderId="17" xfId="0" applyFont="1" applyFill="1" applyBorder="1" applyAlignment="1">
      <alignment horizontal="left" wrapText="1"/>
    </xf>
    <xf numFmtId="0" fontId="17" fillId="0" borderId="18" xfId="0" applyFont="1" applyFill="1" applyBorder="1" applyAlignment="1">
      <alignment horizontal="left" wrapText="1"/>
    </xf>
    <xf numFmtId="0" fontId="9" fillId="0" borderId="16" xfId="0" applyFont="1" applyFill="1" applyBorder="1" applyAlignment="1">
      <alignment horizontal="left" wrapText="1"/>
    </xf>
    <xf numFmtId="0" fontId="9" fillId="0" borderId="17" xfId="0" applyFont="1" applyFill="1" applyBorder="1" applyAlignment="1">
      <alignment horizontal="left" wrapText="1"/>
    </xf>
    <xf numFmtId="0" fontId="9" fillId="0" borderId="18" xfId="0" applyFont="1" applyFill="1" applyBorder="1" applyAlignment="1">
      <alignment horizontal="left" wrapText="1"/>
    </xf>
    <xf numFmtId="0" fontId="9" fillId="0" borderId="22" xfId="0" applyFont="1" applyFill="1" applyBorder="1" applyAlignment="1">
      <alignment horizontal="left" wrapText="1"/>
    </xf>
    <xf numFmtId="0" fontId="9" fillId="0" borderId="26" xfId="0" applyFont="1" applyFill="1" applyBorder="1" applyAlignment="1">
      <alignment horizontal="left" wrapText="1"/>
    </xf>
    <xf numFmtId="0" fontId="9" fillId="0" borderId="27" xfId="0" applyFont="1" applyFill="1" applyBorder="1" applyAlignment="1">
      <alignment horizontal="left" wrapText="1"/>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9" fillId="0" borderId="1" xfId="0" applyFont="1" applyFill="1" applyBorder="1" applyAlignment="1">
      <alignment horizontal="left" wrapText="1"/>
    </xf>
    <xf numFmtId="0" fontId="9" fillId="0" borderId="2" xfId="0" applyFont="1" applyFill="1" applyBorder="1" applyAlignment="1">
      <alignment horizontal="left" wrapText="1"/>
    </xf>
    <xf numFmtId="0" fontId="9" fillId="0" borderId="23" xfId="0" applyFont="1" applyFill="1" applyBorder="1" applyAlignment="1">
      <alignment horizontal="left" wrapText="1"/>
    </xf>
    <xf numFmtId="0" fontId="23" fillId="0" borderId="14"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6" fillId="7" borderId="28" xfId="0" applyFont="1" applyFill="1" applyBorder="1" applyAlignment="1">
      <alignment horizontal="center" vertical="center" wrapText="1"/>
    </xf>
    <xf numFmtId="0" fontId="33" fillId="0" borderId="0" xfId="0" applyFont="1" applyAlignment="1">
      <alignment horizontal="justify" vertical="top"/>
    </xf>
    <xf numFmtId="0" fontId="4" fillId="0" borderId="15" xfId="0" applyFont="1" applyBorder="1" applyAlignment="1">
      <alignment vertical="center" wrapText="1"/>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4" fillId="0" borderId="15" xfId="0" applyFont="1" applyBorder="1" applyAlignment="1">
      <alignment horizontal="left" vertical="center" wrapText="1"/>
    </xf>
    <xf numFmtId="0" fontId="26" fillId="7" borderId="15" xfId="0" applyFont="1" applyFill="1" applyBorder="1" applyAlignment="1">
      <alignment horizontal="center" vertical="center" wrapText="1"/>
    </xf>
    <xf numFmtId="0" fontId="30" fillId="0" borderId="0" xfId="0" applyFont="1" applyAlignment="1">
      <alignment vertical="top" wrapText="1"/>
    </xf>
    <xf numFmtId="0" fontId="30" fillId="0" borderId="2" xfId="0" applyFont="1" applyBorder="1" applyAlignment="1">
      <alignment horizontal="left" vertical="top" wrapText="1"/>
    </xf>
    <xf numFmtId="0" fontId="30" fillId="3" borderId="15" xfId="0" applyFont="1" applyFill="1" applyBorder="1" applyAlignment="1">
      <alignment horizontal="left" vertical="center" wrapText="1"/>
    </xf>
    <xf numFmtId="0" fontId="36" fillId="3" borderId="18" xfId="0" applyFont="1" applyFill="1" applyBorder="1" applyAlignment="1">
      <alignment horizontal="left" vertical="center"/>
    </xf>
    <xf numFmtId="0" fontId="36" fillId="3" borderId="17" xfId="0" applyFont="1" applyFill="1" applyBorder="1" applyAlignment="1">
      <alignment horizontal="left" vertical="center"/>
    </xf>
    <xf numFmtId="0" fontId="36" fillId="3" borderId="16" xfId="0" applyFont="1" applyFill="1" applyBorder="1" applyAlignment="1">
      <alignment horizontal="left" vertical="center"/>
    </xf>
    <xf numFmtId="0" fontId="36" fillId="3" borderId="15" xfId="0" applyFont="1" applyFill="1" applyBorder="1" applyAlignment="1">
      <alignment vertical="center"/>
    </xf>
    <xf numFmtId="0" fontId="31" fillId="3" borderId="15" xfId="0" applyFont="1" applyFill="1" applyBorder="1" applyAlignment="1">
      <alignment horizontal="center" vertical="center" wrapText="1"/>
    </xf>
    <xf numFmtId="0" fontId="36" fillId="3" borderId="18" xfId="0" applyFont="1" applyFill="1" applyBorder="1" applyAlignment="1">
      <alignment horizontal="left"/>
    </xf>
    <xf numFmtId="0" fontId="36" fillId="3" borderId="17" xfId="0" applyFont="1" applyFill="1" applyBorder="1" applyAlignment="1">
      <alignment horizontal="left"/>
    </xf>
    <xf numFmtId="0" fontId="36" fillId="3" borderId="16" xfId="0" applyFont="1" applyFill="1" applyBorder="1" applyAlignment="1">
      <alignment horizontal="left"/>
    </xf>
    <xf numFmtId="0" fontId="29" fillId="0" borderId="0" xfId="0" applyFont="1" applyAlignment="1">
      <alignment horizontal="center" wrapText="1"/>
    </xf>
    <xf numFmtId="0" fontId="29" fillId="0" borderId="0" xfId="0" applyFont="1" applyAlignment="1">
      <alignment horizontal="center"/>
    </xf>
  </cellXfs>
  <cellStyles count="41">
    <cellStyle name="          _x000d_&#10;386grabber=VGA.3GR_x000d_&#10;" xfId="1"/>
    <cellStyle name="Euro" xfId="2"/>
    <cellStyle name="Millares 2" xfId="3"/>
    <cellStyle name="Millares 3" xfId="4"/>
    <cellStyle name="Normal" xfId="0" builtinId="0"/>
    <cellStyle name="Normal 2" xfId="5"/>
    <cellStyle name="Normal 2 10" xfId="6"/>
    <cellStyle name="Normal 2 11" xfId="7"/>
    <cellStyle name="Normal 2 12" xfId="8"/>
    <cellStyle name="Normal 2 13" xfId="9"/>
    <cellStyle name="Normal 2 2" xfId="10"/>
    <cellStyle name="Normal 2 3" xfId="11"/>
    <cellStyle name="Normal 2 4" xfId="12"/>
    <cellStyle name="Normal 2 5" xfId="13"/>
    <cellStyle name="Normal 2 6" xfId="14"/>
    <cellStyle name="Normal 2 7" xfId="15"/>
    <cellStyle name="Normal 2 8" xfId="16"/>
    <cellStyle name="Normal 2 9" xfId="17"/>
    <cellStyle name="Normal 3" xfId="18"/>
    <cellStyle name="Normal 3 10" xfId="19"/>
    <cellStyle name="Normal 3 11" xfId="20"/>
    <cellStyle name="Normal 3 12" xfId="21"/>
    <cellStyle name="Normal 3 13" xfId="22"/>
    <cellStyle name="Normal 3 14" xfId="23"/>
    <cellStyle name="Normal 3 15" xfId="24"/>
    <cellStyle name="Normal 3 16" xfId="25"/>
    <cellStyle name="Normal 3 17" xfId="26"/>
    <cellStyle name="Normal 3 2" xfId="27"/>
    <cellStyle name="Normal 3 3" xfId="28"/>
    <cellStyle name="Normal 3 4" xfId="29"/>
    <cellStyle name="Normal 3 5" xfId="30"/>
    <cellStyle name="Normal 3 6" xfId="31"/>
    <cellStyle name="Normal 3 7" xfId="32"/>
    <cellStyle name="Normal 3 8" xfId="33"/>
    <cellStyle name="Normal 3 9" xfId="34"/>
    <cellStyle name="Normal 3 9 2" xfId="35"/>
    <cellStyle name="Normal 4" xfId="36"/>
    <cellStyle name="Normal 7" xfId="37"/>
    <cellStyle name="Normal 8" xfId="38"/>
    <cellStyle name="Porcentual 2" xfId="39"/>
    <cellStyle name="Standard_Tabelle1" xfId="4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1254"/>
  <sheetViews>
    <sheetView topLeftCell="C1" zoomScaleSheetLayoutView="74" workbookViewId="0">
      <pane xSplit="1" ySplit="3" topLeftCell="D296" activePane="bottomRight" state="frozen"/>
      <selection activeCell="C1" sqref="C1"/>
      <selection pane="topRight" activeCell="D1" sqref="D1"/>
      <selection pane="bottomLeft" activeCell="C4" sqref="C4"/>
      <selection pane="bottomRight" activeCell="F301" sqref="F301:K301"/>
    </sheetView>
  </sheetViews>
  <sheetFormatPr baseColWidth="10" defaultColWidth="11.42578125" defaultRowHeight="15.75"/>
  <cols>
    <col min="1" max="1" width="10.28515625" style="72" hidden="1" customWidth="1"/>
    <col min="2" max="2" width="7.140625" style="8" hidden="1" customWidth="1"/>
    <col min="3" max="3" width="14.140625" style="15" customWidth="1"/>
    <col min="4" max="4" width="29.7109375" style="15" customWidth="1"/>
    <col min="5" max="5" width="23.85546875" style="73" customWidth="1"/>
    <col min="6" max="6" width="26.5703125" style="73" customWidth="1"/>
    <col min="7" max="7" width="11.28515625" style="74" customWidth="1"/>
    <col min="8" max="10" width="4.5703125" style="74" customWidth="1"/>
    <col min="11" max="11" width="13.85546875" style="74" customWidth="1"/>
    <col min="12" max="16384" width="11.42578125" style="8"/>
  </cols>
  <sheetData>
    <row r="1" spans="1:11" s="3" customFormat="1" ht="64.5" customHeight="1" thickBot="1">
      <c r="A1" s="1"/>
      <c r="B1" s="2"/>
      <c r="C1" s="95" t="s">
        <v>0</v>
      </c>
      <c r="D1" s="96"/>
      <c r="E1" s="96"/>
      <c r="F1" s="96"/>
      <c r="G1" s="96"/>
      <c r="H1" s="96"/>
      <c r="I1" s="96"/>
      <c r="J1" s="96"/>
      <c r="K1" s="97"/>
    </row>
    <row r="2" spans="1:11" s="3" customFormat="1" ht="21" customHeight="1">
      <c r="A2" s="98" t="s">
        <v>1</v>
      </c>
      <c r="B2" s="100" t="s">
        <v>2</v>
      </c>
      <c r="C2" s="102" t="s">
        <v>3</v>
      </c>
      <c r="D2" s="102" t="s">
        <v>4</v>
      </c>
      <c r="E2" s="102" t="s">
        <v>5</v>
      </c>
      <c r="F2" s="102" t="s">
        <v>6</v>
      </c>
      <c r="G2" s="104" t="s">
        <v>7</v>
      </c>
      <c r="H2" s="106" t="s">
        <v>8</v>
      </c>
      <c r="I2" s="106"/>
      <c r="J2" s="106"/>
      <c r="K2" s="107" t="s">
        <v>9</v>
      </c>
    </row>
    <row r="3" spans="1:11" s="5" customFormat="1" ht="21.75" customHeight="1" thickBot="1">
      <c r="A3" s="99"/>
      <c r="B3" s="101"/>
      <c r="C3" s="103"/>
      <c r="D3" s="103"/>
      <c r="E3" s="103"/>
      <c r="F3" s="103"/>
      <c r="G3" s="105"/>
      <c r="H3" s="4" t="s">
        <v>10</v>
      </c>
      <c r="I3" s="4" t="s">
        <v>11</v>
      </c>
      <c r="J3" s="4" t="s">
        <v>12</v>
      </c>
      <c r="K3" s="108"/>
    </row>
    <row r="4" spans="1:11">
      <c r="A4" s="6" t="s">
        <v>10</v>
      </c>
      <c r="B4" s="6" t="str">
        <f>MID(C4,1,1)</f>
        <v>A</v>
      </c>
      <c r="C4" s="7" t="s">
        <v>13</v>
      </c>
      <c r="D4" s="116" t="s">
        <v>14</v>
      </c>
      <c r="E4" s="116"/>
      <c r="F4" s="116"/>
      <c r="G4" s="116"/>
      <c r="H4" s="116"/>
      <c r="I4" s="116"/>
      <c r="J4" s="116"/>
      <c r="K4" s="116"/>
    </row>
    <row r="5" spans="1:11">
      <c r="A5" s="9" t="s">
        <v>10</v>
      </c>
      <c r="B5" s="9" t="str">
        <f t="shared" ref="B5:B70" si="0">MID(C5,1,1)</f>
        <v>A</v>
      </c>
      <c r="C5" s="10" t="s">
        <v>15</v>
      </c>
      <c r="D5" s="109" t="s">
        <v>16</v>
      </c>
      <c r="E5" s="109"/>
      <c r="F5" s="109"/>
      <c r="G5" s="109"/>
      <c r="H5" s="109"/>
      <c r="I5" s="109"/>
      <c r="J5" s="109"/>
      <c r="K5" s="109"/>
    </row>
    <row r="6" spans="1:11">
      <c r="A6" s="9" t="s">
        <v>10</v>
      </c>
      <c r="B6" s="9" t="str">
        <f t="shared" si="0"/>
        <v>A</v>
      </c>
      <c r="C6" s="10" t="s">
        <v>17</v>
      </c>
      <c r="D6" s="109" t="s">
        <v>18</v>
      </c>
      <c r="E6" s="109"/>
      <c r="F6" s="109"/>
      <c r="G6" s="109"/>
      <c r="H6" s="109"/>
      <c r="I6" s="109"/>
      <c r="J6" s="109"/>
      <c r="K6" s="109"/>
    </row>
    <row r="7" spans="1:11">
      <c r="A7" s="9" t="s">
        <v>10</v>
      </c>
      <c r="B7" s="9" t="str">
        <f t="shared" si="0"/>
        <v>A</v>
      </c>
      <c r="C7" s="10" t="s">
        <v>19</v>
      </c>
      <c r="D7" s="109" t="s">
        <v>20</v>
      </c>
      <c r="E7" s="109"/>
      <c r="F7" s="109"/>
      <c r="G7" s="109"/>
      <c r="H7" s="109"/>
      <c r="I7" s="109"/>
      <c r="J7" s="109"/>
      <c r="K7" s="109"/>
    </row>
    <row r="8" spans="1:11" s="15" customFormat="1" ht="31.5">
      <c r="A8" s="9" t="s">
        <v>10</v>
      </c>
      <c r="B8" s="9" t="str">
        <f t="shared" si="0"/>
        <v>A</v>
      </c>
      <c r="C8" s="11" t="s">
        <v>21</v>
      </c>
      <c r="D8" s="12" t="s">
        <v>22</v>
      </c>
      <c r="E8" s="13" t="s">
        <v>23</v>
      </c>
      <c r="F8" s="13"/>
      <c r="G8" s="14"/>
      <c r="H8" s="14" t="s">
        <v>24</v>
      </c>
      <c r="I8" s="14" t="s">
        <v>24</v>
      </c>
      <c r="J8" s="14" t="s">
        <v>24</v>
      </c>
      <c r="K8" s="14" t="s">
        <v>25</v>
      </c>
    </row>
    <row r="9" spans="1:11">
      <c r="A9" s="9" t="s">
        <v>10</v>
      </c>
      <c r="B9" s="9" t="str">
        <f t="shared" si="0"/>
        <v>A</v>
      </c>
      <c r="C9" s="10" t="s">
        <v>26</v>
      </c>
      <c r="D9" s="109" t="s">
        <v>27</v>
      </c>
      <c r="E9" s="109"/>
      <c r="F9" s="109"/>
      <c r="G9" s="109"/>
      <c r="H9" s="109"/>
      <c r="I9" s="109"/>
      <c r="J9" s="109"/>
      <c r="K9" s="109"/>
    </row>
    <row r="10" spans="1:11" ht="31.5" customHeight="1">
      <c r="A10" s="9" t="s">
        <v>10</v>
      </c>
      <c r="B10" s="9" t="str">
        <f t="shared" si="0"/>
        <v>A</v>
      </c>
      <c r="C10" s="10" t="s">
        <v>28</v>
      </c>
      <c r="D10" s="110" t="s">
        <v>29</v>
      </c>
      <c r="E10" s="111"/>
      <c r="F10" s="111"/>
      <c r="G10" s="111"/>
      <c r="H10" s="111"/>
      <c r="I10" s="111"/>
      <c r="J10" s="111"/>
      <c r="K10" s="112"/>
    </row>
    <row r="11" spans="1:11">
      <c r="A11" s="113" t="s">
        <v>10</v>
      </c>
      <c r="B11" s="113" t="str">
        <f t="shared" si="0"/>
        <v>A</v>
      </c>
      <c r="C11" s="114" t="s">
        <v>30</v>
      </c>
      <c r="D11" s="115" t="s">
        <v>31</v>
      </c>
      <c r="E11" s="13" t="s">
        <v>32</v>
      </c>
      <c r="F11" s="13" t="s">
        <v>33</v>
      </c>
      <c r="G11" s="14" t="s">
        <v>34</v>
      </c>
      <c r="H11" s="14"/>
      <c r="I11" s="14" t="s">
        <v>24</v>
      </c>
      <c r="J11" s="14" t="s">
        <v>24</v>
      </c>
      <c r="K11" s="14" t="s">
        <v>35</v>
      </c>
    </row>
    <row r="12" spans="1:11">
      <c r="A12" s="113"/>
      <c r="B12" s="113" t="str">
        <f t="shared" si="0"/>
        <v/>
      </c>
      <c r="C12" s="114"/>
      <c r="D12" s="115"/>
      <c r="E12" s="13" t="s">
        <v>36</v>
      </c>
      <c r="F12" s="13" t="s">
        <v>37</v>
      </c>
      <c r="G12" s="14"/>
      <c r="H12" s="14" t="s">
        <v>24</v>
      </c>
      <c r="I12" s="14" t="s">
        <v>24</v>
      </c>
      <c r="J12" s="14" t="s">
        <v>24</v>
      </c>
      <c r="K12" s="14" t="s">
        <v>25</v>
      </c>
    </row>
    <row r="13" spans="1:11">
      <c r="A13" s="9" t="s">
        <v>10</v>
      </c>
      <c r="B13" s="9" t="str">
        <f t="shared" si="0"/>
        <v>A</v>
      </c>
      <c r="C13" s="10" t="s">
        <v>38</v>
      </c>
      <c r="D13" s="109" t="s">
        <v>39</v>
      </c>
      <c r="E13" s="109"/>
      <c r="F13" s="109"/>
      <c r="G13" s="109"/>
      <c r="H13" s="109"/>
      <c r="I13" s="109"/>
      <c r="J13" s="109"/>
      <c r="K13" s="109"/>
    </row>
    <row r="14" spans="1:11">
      <c r="A14" s="113" t="s">
        <v>10</v>
      </c>
      <c r="B14" s="113" t="str">
        <f t="shared" si="0"/>
        <v>A</v>
      </c>
      <c r="C14" s="114" t="s">
        <v>40</v>
      </c>
      <c r="D14" s="115" t="s">
        <v>41</v>
      </c>
      <c r="E14" s="13" t="s">
        <v>36</v>
      </c>
      <c r="F14" s="13" t="s">
        <v>42</v>
      </c>
      <c r="G14" s="14"/>
      <c r="H14" s="14" t="s">
        <v>24</v>
      </c>
      <c r="I14" s="14" t="s">
        <v>24</v>
      </c>
      <c r="J14" s="14" t="s">
        <v>24</v>
      </c>
      <c r="K14" s="14" t="s">
        <v>25</v>
      </c>
    </row>
    <row r="15" spans="1:11">
      <c r="A15" s="113"/>
      <c r="B15" s="113" t="str">
        <f t="shared" si="0"/>
        <v/>
      </c>
      <c r="C15" s="114"/>
      <c r="D15" s="115"/>
      <c r="E15" s="13" t="s">
        <v>43</v>
      </c>
      <c r="F15" s="13" t="s">
        <v>44</v>
      </c>
      <c r="G15" s="14"/>
      <c r="H15" s="14" t="s">
        <v>24</v>
      </c>
      <c r="I15" s="14" t="s">
        <v>24</v>
      </c>
      <c r="J15" s="14" t="s">
        <v>24</v>
      </c>
      <c r="K15" s="14" t="s">
        <v>25</v>
      </c>
    </row>
    <row r="16" spans="1:11">
      <c r="A16" s="113"/>
      <c r="B16" s="113" t="str">
        <f t="shared" si="0"/>
        <v/>
      </c>
      <c r="C16" s="114"/>
      <c r="D16" s="115"/>
      <c r="E16" s="13" t="s">
        <v>45</v>
      </c>
      <c r="F16" s="13" t="s">
        <v>46</v>
      </c>
      <c r="G16" s="14" t="s">
        <v>34</v>
      </c>
      <c r="H16" s="14"/>
      <c r="I16" s="14" t="s">
        <v>24</v>
      </c>
      <c r="J16" s="14" t="s">
        <v>24</v>
      </c>
      <c r="K16" s="14" t="s">
        <v>35</v>
      </c>
    </row>
    <row r="17" spans="1:11">
      <c r="A17" s="9" t="s">
        <v>10</v>
      </c>
      <c r="B17" s="9" t="str">
        <f t="shared" si="0"/>
        <v>A</v>
      </c>
      <c r="C17" s="10" t="s">
        <v>47</v>
      </c>
      <c r="D17" s="109" t="s">
        <v>48</v>
      </c>
      <c r="E17" s="109"/>
      <c r="F17" s="109"/>
      <c r="G17" s="109"/>
      <c r="H17" s="109"/>
      <c r="I17" s="109"/>
      <c r="J17" s="109"/>
      <c r="K17" s="109"/>
    </row>
    <row r="18" spans="1:11" ht="21.75" customHeight="1">
      <c r="A18" s="9" t="s">
        <v>10</v>
      </c>
      <c r="B18" s="9" t="str">
        <f t="shared" si="0"/>
        <v>A</v>
      </c>
      <c r="C18" s="10" t="s">
        <v>49</v>
      </c>
      <c r="D18" s="110" t="s">
        <v>50</v>
      </c>
      <c r="E18" s="111"/>
      <c r="F18" s="111"/>
      <c r="G18" s="111"/>
      <c r="H18" s="111"/>
      <c r="I18" s="111"/>
      <c r="J18" s="111"/>
      <c r="K18" s="112"/>
    </row>
    <row r="19" spans="1:11">
      <c r="A19" s="9" t="s">
        <v>10</v>
      </c>
      <c r="B19" s="9" t="str">
        <f t="shared" si="0"/>
        <v>A</v>
      </c>
      <c r="C19" s="10" t="s">
        <v>51</v>
      </c>
      <c r="D19" s="109" t="s">
        <v>52</v>
      </c>
      <c r="E19" s="109"/>
      <c r="F19" s="109"/>
      <c r="G19" s="109"/>
      <c r="H19" s="109"/>
      <c r="I19" s="109"/>
      <c r="J19" s="109"/>
      <c r="K19" s="109"/>
    </row>
    <row r="20" spans="1:11">
      <c r="A20" s="9" t="s">
        <v>53</v>
      </c>
      <c r="B20" s="9" t="str">
        <f t="shared" si="0"/>
        <v>A</v>
      </c>
      <c r="C20" s="11" t="s">
        <v>54</v>
      </c>
      <c r="D20" s="12" t="s">
        <v>55</v>
      </c>
      <c r="E20" s="13" t="s">
        <v>32</v>
      </c>
      <c r="F20" s="13" t="s">
        <v>56</v>
      </c>
      <c r="G20" s="14"/>
      <c r="H20" s="14" t="s">
        <v>24</v>
      </c>
      <c r="I20" s="14" t="s">
        <v>24</v>
      </c>
      <c r="J20" s="14" t="s">
        <v>24</v>
      </c>
      <c r="K20" s="14" t="s">
        <v>35</v>
      </c>
    </row>
    <row r="21" spans="1:11">
      <c r="A21" s="9" t="s">
        <v>10</v>
      </c>
      <c r="B21" s="9" t="str">
        <f t="shared" si="0"/>
        <v>A</v>
      </c>
      <c r="C21" s="10" t="s">
        <v>57</v>
      </c>
      <c r="D21" s="109" t="s">
        <v>58</v>
      </c>
      <c r="E21" s="109"/>
      <c r="F21" s="109"/>
      <c r="G21" s="109"/>
      <c r="H21" s="109"/>
      <c r="I21" s="109"/>
      <c r="J21" s="109"/>
      <c r="K21" s="109"/>
    </row>
    <row r="22" spans="1:11" ht="31.5">
      <c r="A22" s="9" t="s">
        <v>10</v>
      </c>
      <c r="B22" s="9" t="str">
        <f t="shared" si="0"/>
        <v>A</v>
      </c>
      <c r="C22" s="11" t="s">
        <v>59</v>
      </c>
      <c r="D22" s="12" t="s">
        <v>60</v>
      </c>
      <c r="E22" s="13" t="s">
        <v>32</v>
      </c>
      <c r="F22" s="13" t="s">
        <v>61</v>
      </c>
      <c r="G22" s="14"/>
      <c r="H22" s="14" t="s">
        <v>24</v>
      </c>
      <c r="I22" s="14" t="s">
        <v>24</v>
      </c>
      <c r="J22" s="14" t="s">
        <v>24</v>
      </c>
      <c r="K22" s="14" t="s">
        <v>35</v>
      </c>
    </row>
    <row r="23" spans="1:11">
      <c r="A23" s="9" t="s">
        <v>10</v>
      </c>
      <c r="B23" s="9" t="str">
        <f t="shared" si="0"/>
        <v>A</v>
      </c>
      <c r="C23" s="10" t="s">
        <v>62</v>
      </c>
      <c r="D23" s="109" t="s">
        <v>63</v>
      </c>
      <c r="E23" s="109"/>
      <c r="F23" s="109"/>
      <c r="G23" s="109"/>
      <c r="H23" s="109"/>
      <c r="I23" s="109"/>
      <c r="J23" s="109"/>
      <c r="K23" s="109"/>
    </row>
    <row r="24" spans="1:11">
      <c r="A24" s="9" t="s">
        <v>10</v>
      </c>
      <c r="B24" s="9" t="str">
        <f t="shared" si="0"/>
        <v>A</v>
      </c>
      <c r="C24" s="10" t="s">
        <v>64</v>
      </c>
      <c r="D24" s="109" t="s">
        <v>65</v>
      </c>
      <c r="E24" s="109"/>
      <c r="F24" s="109"/>
      <c r="G24" s="109"/>
      <c r="H24" s="109"/>
      <c r="I24" s="109"/>
      <c r="J24" s="109"/>
      <c r="K24" s="109"/>
    </row>
    <row r="25" spans="1:11">
      <c r="A25" s="113" t="s">
        <v>10</v>
      </c>
      <c r="B25" s="113" t="str">
        <f t="shared" si="0"/>
        <v>A</v>
      </c>
      <c r="C25" s="114" t="s">
        <v>66</v>
      </c>
      <c r="D25" s="115" t="s">
        <v>67</v>
      </c>
      <c r="E25" s="13" t="s">
        <v>32</v>
      </c>
      <c r="F25" s="13" t="s">
        <v>68</v>
      </c>
      <c r="G25" s="14"/>
      <c r="H25" s="14" t="s">
        <v>24</v>
      </c>
      <c r="I25" s="14" t="s">
        <v>24</v>
      </c>
      <c r="J25" s="14" t="s">
        <v>24</v>
      </c>
      <c r="K25" s="14" t="s">
        <v>35</v>
      </c>
    </row>
    <row r="26" spans="1:11">
      <c r="A26" s="113"/>
      <c r="B26" s="113" t="str">
        <f t="shared" si="0"/>
        <v/>
      </c>
      <c r="C26" s="114"/>
      <c r="D26" s="115"/>
      <c r="E26" s="13" t="s">
        <v>36</v>
      </c>
      <c r="F26" s="13" t="s">
        <v>69</v>
      </c>
      <c r="G26" s="14"/>
      <c r="H26" s="14" t="s">
        <v>24</v>
      </c>
      <c r="I26" s="14" t="s">
        <v>24</v>
      </c>
      <c r="J26" s="14" t="s">
        <v>24</v>
      </c>
      <c r="K26" s="14" t="s">
        <v>25</v>
      </c>
    </row>
    <row r="27" spans="1:11">
      <c r="A27" s="9" t="s">
        <v>10</v>
      </c>
      <c r="B27" s="9" t="str">
        <f t="shared" si="0"/>
        <v>A</v>
      </c>
      <c r="C27" s="10" t="s">
        <v>70</v>
      </c>
      <c r="D27" s="109" t="s">
        <v>71</v>
      </c>
      <c r="E27" s="109"/>
      <c r="F27" s="109"/>
      <c r="G27" s="109"/>
      <c r="H27" s="109"/>
      <c r="I27" s="109"/>
      <c r="J27" s="109"/>
      <c r="K27" s="109"/>
    </row>
    <row r="28" spans="1:11">
      <c r="A28" s="9" t="s">
        <v>10</v>
      </c>
      <c r="B28" s="9" t="str">
        <f t="shared" si="0"/>
        <v>A</v>
      </c>
      <c r="C28" s="10" t="s">
        <v>72</v>
      </c>
      <c r="D28" s="109" t="s">
        <v>71</v>
      </c>
      <c r="E28" s="109"/>
      <c r="F28" s="109"/>
      <c r="G28" s="109"/>
      <c r="H28" s="109"/>
      <c r="I28" s="109"/>
      <c r="J28" s="109"/>
      <c r="K28" s="109"/>
    </row>
    <row r="29" spans="1:11">
      <c r="A29" s="9" t="s">
        <v>10</v>
      </c>
      <c r="B29" s="9" t="str">
        <f t="shared" si="0"/>
        <v>A</v>
      </c>
      <c r="C29" s="10" t="s">
        <v>73</v>
      </c>
      <c r="D29" s="109" t="s">
        <v>74</v>
      </c>
      <c r="E29" s="109"/>
      <c r="F29" s="109"/>
      <c r="G29" s="109"/>
      <c r="H29" s="109"/>
      <c r="I29" s="109"/>
      <c r="J29" s="109"/>
      <c r="K29" s="109"/>
    </row>
    <row r="30" spans="1:11">
      <c r="A30" s="113" t="s">
        <v>10</v>
      </c>
      <c r="B30" s="113" t="str">
        <f t="shared" si="0"/>
        <v>A</v>
      </c>
      <c r="C30" s="114" t="s">
        <v>75</v>
      </c>
      <c r="D30" s="115" t="s">
        <v>76</v>
      </c>
      <c r="E30" s="13" t="s">
        <v>32</v>
      </c>
      <c r="F30" s="13" t="s">
        <v>77</v>
      </c>
      <c r="G30" s="14" t="s">
        <v>78</v>
      </c>
      <c r="H30" s="14"/>
      <c r="I30" s="14" t="s">
        <v>24</v>
      </c>
      <c r="J30" s="14" t="s">
        <v>24</v>
      </c>
      <c r="K30" s="14" t="s">
        <v>35</v>
      </c>
    </row>
    <row r="31" spans="1:11">
      <c r="A31" s="113"/>
      <c r="B31" s="113" t="str">
        <f t="shared" si="0"/>
        <v/>
      </c>
      <c r="C31" s="114"/>
      <c r="D31" s="115"/>
      <c r="E31" s="13" t="s">
        <v>36</v>
      </c>
      <c r="F31" s="13" t="s">
        <v>79</v>
      </c>
      <c r="G31" s="14" t="s">
        <v>78</v>
      </c>
      <c r="H31" s="14"/>
      <c r="I31" s="14" t="s">
        <v>24</v>
      </c>
      <c r="J31" s="14" t="s">
        <v>24</v>
      </c>
      <c r="K31" s="14" t="s">
        <v>25</v>
      </c>
    </row>
    <row r="32" spans="1:11">
      <c r="A32" s="9" t="s">
        <v>10</v>
      </c>
      <c r="B32" s="9" t="str">
        <f t="shared" si="0"/>
        <v>A</v>
      </c>
      <c r="C32" s="10" t="s">
        <v>80</v>
      </c>
      <c r="D32" s="109" t="s">
        <v>81</v>
      </c>
      <c r="E32" s="109"/>
      <c r="F32" s="109"/>
      <c r="G32" s="109"/>
      <c r="H32" s="109"/>
      <c r="I32" s="109"/>
      <c r="J32" s="109"/>
      <c r="K32" s="109"/>
    </row>
    <row r="33" spans="1:11">
      <c r="A33" s="9" t="s">
        <v>10</v>
      </c>
      <c r="B33" s="9" t="str">
        <f t="shared" si="0"/>
        <v>A</v>
      </c>
      <c r="C33" s="10" t="s">
        <v>82</v>
      </c>
      <c r="D33" s="109" t="s">
        <v>81</v>
      </c>
      <c r="E33" s="109"/>
      <c r="F33" s="109"/>
      <c r="G33" s="109"/>
      <c r="H33" s="109"/>
      <c r="I33" s="109"/>
      <c r="J33" s="109"/>
      <c r="K33" s="109"/>
    </row>
    <row r="34" spans="1:11">
      <c r="A34" s="9" t="s">
        <v>10</v>
      </c>
      <c r="B34" s="9" t="str">
        <f t="shared" si="0"/>
        <v>A</v>
      </c>
      <c r="C34" s="10" t="s">
        <v>83</v>
      </c>
      <c r="D34" s="109" t="s">
        <v>84</v>
      </c>
      <c r="E34" s="109"/>
      <c r="F34" s="109"/>
      <c r="G34" s="109"/>
      <c r="H34" s="109"/>
      <c r="I34" s="109"/>
      <c r="J34" s="109"/>
      <c r="K34" s="109"/>
    </row>
    <row r="35" spans="1:11">
      <c r="A35" s="9" t="s">
        <v>10</v>
      </c>
      <c r="B35" s="9" t="str">
        <f t="shared" si="0"/>
        <v>A</v>
      </c>
      <c r="C35" s="11" t="s">
        <v>85</v>
      </c>
      <c r="D35" s="12" t="s">
        <v>86</v>
      </c>
      <c r="E35" s="13" t="s">
        <v>23</v>
      </c>
      <c r="F35" s="16" t="s">
        <v>87</v>
      </c>
      <c r="G35" s="14"/>
      <c r="H35" s="14" t="s">
        <v>24</v>
      </c>
      <c r="I35" s="14" t="s">
        <v>24</v>
      </c>
      <c r="J35" s="14" t="s">
        <v>24</v>
      </c>
      <c r="K35" s="14" t="s">
        <v>25</v>
      </c>
    </row>
    <row r="36" spans="1:11" ht="31.5">
      <c r="A36" s="9" t="s">
        <v>53</v>
      </c>
      <c r="B36" s="9" t="str">
        <f t="shared" si="0"/>
        <v>A</v>
      </c>
      <c r="C36" s="11" t="s">
        <v>88</v>
      </c>
      <c r="D36" s="12" t="s">
        <v>89</v>
      </c>
      <c r="E36" s="13" t="s">
        <v>90</v>
      </c>
      <c r="F36" s="13"/>
      <c r="G36" s="14"/>
      <c r="H36" s="14" t="s">
        <v>24</v>
      </c>
      <c r="I36" s="14" t="s">
        <v>24</v>
      </c>
      <c r="J36" s="14" t="s">
        <v>24</v>
      </c>
      <c r="K36" s="14" t="s">
        <v>25</v>
      </c>
    </row>
    <row r="37" spans="1:11">
      <c r="A37" s="9" t="s">
        <v>10</v>
      </c>
      <c r="B37" s="9" t="str">
        <f t="shared" si="0"/>
        <v>A</v>
      </c>
      <c r="C37" s="10" t="s">
        <v>91</v>
      </c>
      <c r="D37" s="109" t="s">
        <v>92</v>
      </c>
      <c r="E37" s="109"/>
      <c r="F37" s="109"/>
      <c r="G37" s="109"/>
      <c r="H37" s="109"/>
      <c r="I37" s="109"/>
      <c r="J37" s="109"/>
      <c r="K37" s="109"/>
    </row>
    <row r="38" spans="1:11">
      <c r="A38" s="9" t="s">
        <v>10</v>
      </c>
      <c r="B38" s="9" t="str">
        <f t="shared" si="0"/>
        <v>A</v>
      </c>
      <c r="C38" s="11" t="s">
        <v>93</v>
      </c>
      <c r="D38" s="12" t="s">
        <v>94</v>
      </c>
      <c r="E38" s="13" t="s">
        <v>95</v>
      </c>
      <c r="F38" s="13" t="s">
        <v>96</v>
      </c>
      <c r="G38" s="14"/>
      <c r="H38" s="14" t="s">
        <v>24</v>
      </c>
      <c r="I38" s="14" t="s">
        <v>24</v>
      </c>
      <c r="J38" s="14" t="s">
        <v>24</v>
      </c>
      <c r="K38" s="14" t="s">
        <v>97</v>
      </c>
    </row>
    <row r="39" spans="1:11">
      <c r="A39" s="9" t="s">
        <v>10</v>
      </c>
      <c r="B39" s="9" t="str">
        <f t="shared" si="0"/>
        <v>A</v>
      </c>
      <c r="C39" s="10" t="s">
        <v>98</v>
      </c>
      <c r="D39" s="109" t="s">
        <v>99</v>
      </c>
      <c r="E39" s="109"/>
      <c r="F39" s="109"/>
      <c r="G39" s="109"/>
      <c r="H39" s="109"/>
      <c r="I39" s="109"/>
      <c r="J39" s="109"/>
      <c r="K39" s="109"/>
    </row>
    <row r="40" spans="1:11">
      <c r="A40" s="9" t="s">
        <v>10</v>
      </c>
      <c r="B40" s="9" t="str">
        <f t="shared" si="0"/>
        <v>A</v>
      </c>
      <c r="C40" s="10" t="s">
        <v>100</v>
      </c>
      <c r="D40" s="109" t="s">
        <v>101</v>
      </c>
      <c r="E40" s="109"/>
      <c r="F40" s="109"/>
      <c r="G40" s="109"/>
      <c r="H40" s="109"/>
      <c r="I40" s="109"/>
      <c r="J40" s="109"/>
      <c r="K40" s="109"/>
    </row>
    <row r="41" spans="1:11">
      <c r="A41" s="9" t="s">
        <v>10</v>
      </c>
      <c r="B41" s="9" t="str">
        <f t="shared" si="0"/>
        <v>A</v>
      </c>
      <c r="C41" s="10" t="s">
        <v>102</v>
      </c>
      <c r="D41" s="117" t="s">
        <v>103</v>
      </c>
      <c r="E41" s="117"/>
      <c r="F41" s="117"/>
      <c r="G41" s="117"/>
      <c r="H41" s="117"/>
      <c r="I41" s="117"/>
      <c r="J41" s="117"/>
      <c r="K41" s="117"/>
    </row>
    <row r="42" spans="1:11">
      <c r="A42" s="9" t="s">
        <v>10</v>
      </c>
      <c r="B42" s="9" t="str">
        <f t="shared" si="0"/>
        <v>A</v>
      </c>
      <c r="C42" s="11" t="s">
        <v>104</v>
      </c>
      <c r="D42" s="12" t="s">
        <v>105</v>
      </c>
      <c r="E42" s="13" t="s">
        <v>23</v>
      </c>
      <c r="F42" s="13" t="s">
        <v>106</v>
      </c>
      <c r="G42" s="14"/>
      <c r="H42" s="14" t="s">
        <v>24</v>
      </c>
      <c r="I42" s="14" t="s">
        <v>24</v>
      </c>
      <c r="J42" s="14" t="s">
        <v>24</v>
      </c>
      <c r="K42" s="14" t="s">
        <v>25</v>
      </c>
    </row>
    <row r="43" spans="1:11" ht="24" customHeight="1">
      <c r="A43" s="9" t="s">
        <v>10</v>
      </c>
      <c r="B43" s="9" t="str">
        <f t="shared" si="0"/>
        <v>A</v>
      </c>
      <c r="C43" s="10" t="s">
        <v>107</v>
      </c>
      <c r="D43" s="110" t="s">
        <v>108</v>
      </c>
      <c r="E43" s="111"/>
      <c r="F43" s="111"/>
      <c r="G43" s="111"/>
      <c r="H43" s="111"/>
      <c r="I43" s="111"/>
      <c r="J43" s="111"/>
      <c r="K43" s="112"/>
    </row>
    <row r="44" spans="1:11">
      <c r="A44" s="9" t="s">
        <v>10</v>
      </c>
      <c r="B44" s="9" t="str">
        <f t="shared" si="0"/>
        <v>A</v>
      </c>
      <c r="C44" s="10" t="s">
        <v>109</v>
      </c>
      <c r="D44" s="110" t="s">
        <v>110</v>
      </c>
      <c r="E44" s="111"/>
      <c r="F44" s="111"/>
      <c r="G44" s="111"/>
      <c r="H44" s="111"/>
      <c r="I44" s="111"/>
      <c r="J44" s="111"/>
      <c r="K44" s="112"/>
    </row>
    <row r="45" spans="1:11">
      <c r="A45" s="9" t="s">
        <v>12</v>
      </c>
      <c r="B45" s="9" t="str">
        <f t="shared" si="0"/>
        <v>A</v>
      </c>
      <c r="C45" s="11" t="s">
        <v>111</v>
      </c>
      <c r="D45" s="12" t="s">
        <v>112</v>
      </c>
      <c r="E45" s="13" t="s">
        <v>36</v>
      </c>
      <c r="F45" s="13"/>
      <c r="G45" s="14"/>
      <c r="H45" s="14" t="s">
        <v>24</v>
      </c>
      <c r="I45" s="14" t="s">
        <v>24</v>
      </c>
      <c r="J45" s="14" t="s">
        <v>24</v>
      </c>
      <c r="K45" s="14" t="s">
        <v>25</v>
      </c>
    </row>
    <row r="46" spans="1:11">
      <c r="A46" s="9" t="s">
        <v>10</v>
      </c>
      <c r="B46" s="9" t="str">
        <f t="shared" si="0"/>
        <v>A</v>
      </c>
      <c r="C46" s="10" t="s">
        <v>113</v>
      </c>
      <c r="D46" s="109" t="s">
        <v>114</v>
      </c>
      <c r="E46" s="109"/>
      <c r="F46" s="109"/>
      <c r="G46" s="109"/>
      <c r="H46" s="109"/>
      <c r="I46" s="109"/>
      <c r="J46" s="109"/>
      <c r="K46" s="109"/>
    </row>
    <row r="47" spans="1:11">
      <c r="A47" s="9" t="s">
        <v>10</v>
      </c>
      <c r="B47" s="9" t="str">
        <f t="shared" si="0"/>
        <v>A</v>
      </c>
      <c r="C47" s="10" t="s">
        <v>115</v>
      </c>
      <c r="D47" s="109" t="s">
        <v>116</v>
      </c>
      <c r="E47" s="109"/>
      <c r="F47" s="109"/>
      <c r="G47" s="109"/>
      <c r="H47" s="109"/>
      <c r="I47" s="109"/>
      <c r="J47" s="109"/>
      <c r="K47" s="109"/>
    </row>
    <row r="48" spans="1:11" ht="216" customHeight="1">
      <c r="A48" s="9" t="s">
        <v>10</v>
      </c>
      <c r="B48" s="9" t="str">
        <f t="shared" si="0"/>
        <v>A</v>
      </c>
      <c r="C48" s="10" t="s">
        <v>115</v>
      </c>
      <c r="D48" s="17" t="s">
        <v>117</v>
      </c>
      <c r="E48" s="18" t="s">
        <v>43</v>
      </c>
      <c r="F48" s="19" t="s">
        <v>118</v>
      </c>
      <c r="G48" s="14"/>
      <c r="H48" s="14" t="s">
        <v>24</v>
      </c>
      <c r="I48" s="14" t="s">
        <v>24</v>
      </c>
      <c r="J48" s="14" t="s">
        <v>24</v>
      </c>
      <c r="K48" s="14" t="s">
        <v>25</v>
      </c>
    </row>
    <row r="49" spans="1:11">
      <c r="A49" s="9" t="s">
        <v>10</v>
      </c>
      <c r="B49" s="9" t="str">
        <f t="shared" si="0"/>
        <v>A</v>
      </c>
      <c r="C49" s="10" t="s">
        <v>119</v>
      </c>
      <c r="D49" s="109" t="s">
        <v>120</v>
      </c>
      <c r="E49" s="109"/>
      <c r="F49" s="109"/>
      <c r="G49" s="109"/>
      <c r="H49" s="109"/>
      <c r="I49" s="109"/>
      <c r="J49" s="109"/>
      <c r="K49" s="109"/>
    </row>
    <row r="50" spans="1:11">
      <c r="A50" s="9" t="s">
        <v>10</v>
      </c>
      <c r="B50" s="9" t="str">
        <f t="shared" si="0"/>
        <v>A</v>
      </c>
      <c r="C50" s="10" t="s">
        <v>121</v>
      </c>
      <c r="D50" s="109" t="s">
        <v>122</v>
      </c>
      <c r="E50" s="109"/>
      <c r="F50" s="109"/>
      <c r="G50" s="109"/>
      <c r="H50" s="109"/>
      <c r="I50" s="109"/>
      <c r="J50" s="109"/>
      <c r="K50" s="109"/>
    </row>
    <row r="51" spans="1:11">
      <c r="A51" s="9" t="s">
        <v>10</v>
      </c>
      <c r="B51" s="9" t="str">
        <f t="shared" si="0"/>
        <v>A</v>
      </c>
      <c r="C51" s="11" t="s">
        <v>123</v>
      </c>
      <c r="D51" s="12" t="s">
        <v>124</v>
      </c>
      <c r="E51" s="13" t="s">
        <v>36</v>
      </c>
      <c r="F51" s="13" t="s">
        <v>125</v>
      </c>
      <c r="G51" s="14"/>
      <c r="H51" s="14" t="s">
        <v>24</v>
      </c>
      <c r="I51" s="14" t="s">
        <v>24</v>
      </c>
      <c r="J51" s="14" t="s">
        <v>24</v>
      </c>
      <c r="K51" s="14" t="s">
        <v>25</v>
      </c>
    </row>
    <row r="52" spans="1:11">
      <c r="A52" s="9"/>
      <c r="B52" s="9" t="str">
        <f t="shared" si="0"/>
        <v>A</v>
      </c>
      <c r="C52" s="10" t="s">
        <v>126</v>
      </c>
      <c r="D52" s="109" t="s">
        <v>127</v>
      </c>
      <c r="E52" s="109"/>
      <c r="F52" s="109"/>
      <c r="G52" s="109"/>
      <c r="H52" s="109"/>
      <c r="I52" s="109"/>
      <c r="J52" s="109"/>
      <c r="K52" s="109"/>
    </row>
    <row r="53" spans="1:11">
      <c r="A53" s="9"/>
      <c r="B53" s="9" t="str">
        <f t="shared" si="0"/>
        <v>A</v>
      </c>
      <c r="C53" s="10" t="s">
        <v>128</v>
      </c>
      <c r="D53" s="109" t="s">
        <v>129</v>
      </c>
      <c r="E53" s="109"/>
      <c r="F53" s="109"/>
      <c r="G53" s="109"/>
      <c r="H53" s="109"/>
      <c r="I53" s="109"/>
      <c r="J53" s="109"/>
      <c r="K53" s="109"/>
    </row>
    <row r="54" spans="1:11">
      <c r="A54" s="9" t="s">
        <v>10</v>
      </c>
      <c r="B54" s="9" t="str">
        <f t="shared" si="0"/>
        <v>A</v>
      </c>
      <c r="C54" s="11" t="s">
        <v>130</v>
      </c>
      <c r="D54" s="12" t="s">
        <v>131</v>
      </c>
      <c r="E54" s="13" t="s">
        <v>36</v>
      </c>
      <c r="F54" s="13" t="s">
        <v>132</v>
      </c>
      <c r="G54" s="14" t="s">
        <v>78</v>
      </c>
      <c r="H54" s="14"/>
      <c r="I54" s="14" t="s">
        <v>24</v>
      </c>
      <c r="J54" s="14" t="s">
        <v>24</v>
      </c>
      <c r="K54" s="14" t="s">
        <v>25</v>
      </c>
    </row>
    <row r="55" spans="1:11">
      <c r="A55" s="113" t="s">
        <v>133</v>
      </c>
      <c r="B55" s="113" t="str">
        <f t="shared" si="0"/>
        <v>A</v>
      </c>
      <c r="C55" s="114" t="s">
        <v>134</v>
      </c>
      <c r="D55" s="115" t="s">
        <v>135</v>
      </c>
      <c r="E55" s="13" t="s">
        <v>36</v>
      </c>
      <c r="F55" s="13" t="s">
        <v>132</v>
      </c>
      <c r="G55" s="14" t="s">
        <v>136</v>
      </c>
      <c r="H55" s="14"/>
      <c r="I55" s="14" t="s">
        <v>24</v>
      </c>
      <c r="J55" s="14" t="s">
        <v>24</v>
      </c>
      <c r="K55" s="14" t="s">
        <v>25</v>
      </c>
    </row>
    <row r="56" spans="1:11">
      <c r="A56" s="113"/>
      <c r="B56" s="113" t="str">
        <f t="shared" si="0"/>
        <v/>
      </c>
      <c r="C56" s="114"/>
      <c r="D56" s="115"/>
      <c r="E56" s="13" t="s">
        <v>43</v>
      </c>
      <c r="F56" s="13" t="s">
        <v>137</v>
      </c>
      <c r="G56" s="14" t="s">
        <v>136</v>
      </c>
      <c r="H56" s="14"/>
      <c r="I56" s="14" t="s">
        <v>24</v>
      </c>
      <c r="J56" s="14" t="s">
        <v>24</v>
      </c>
      <c r="K56" s="14" t="s">
        <v>25</v>
      </c>
    </row>
    <row r="57" spans="1:11">
      <c r="A57" s="113"/>
      <c r="B57" s="113" t="str">
        <f t="shared" si="0"/>
        <v/>
      </c>
      <c r="C57" s="114"/>
      <c r="D57" s="115"/>
      <c r="E57" s="13" t="s">
        <v>95</v>
      </c>
      <c r="F57" s="13" t="s">
        <v>138</v>
      </c>
      <c r="G57" s="14" t="s">
        <v>136</v>
      </c>
      <c r="H57" s="14"/>
      <c r="I57" s="14" t="s">
        <v>24</v>
      </c>
      <c r="J57" s="14" t="s">
        <v>24</v>
      </c>
      <c r="K57" s="14" t="s">
        <v>97</v>
      </c>
    </row>
    <row r="58" spans="1:11" ht="18" customHeight="1">
      <c r="A58" s="9"/>
      <c r="B58" s="9"/>
      <c r="C58" s="118" t="s">
        <v>139</v>
      </c>
      <c r="D58" s="118"/>
      <c r="E58" s="118"/>
      <c r="F58" s="118"/>
      <c r="G58" s="118"/>
      <c r="H58" s="118"/>
      <c r="I58" s="118"/>
      <c r="J58" s="118"/>
      <c r="K58" s="118"/>
    </row>
    <row r="59" spans="1:11">
      <c r="A59" s="9" t="s">
        <v>133</v>
      </c>
      <c r="B59" s="9" t="str">
        <f t="shared" si="0"/>
        <v>A</v>
      </c>
      <c r="C59" s="10" t="s">
        <v>140</v>
      </c>
      <c r="D59" s="117" t="s">
        <v>141</v>
      </c>
      <c r="E59" s="117"/>
      <c r="F59" s="117"/>
      <c r="G59" s="117"/>
      <c r="H59" s="117"/>
      <c r="I59" s="117"/>
      <c r="J59" s="117"/>
      <c r="K59" s="117"/>
    </row>
    <row r="60" spans="1:11">
      <c r="A60" s="9" t="s">
        <v>133</v>
      </c>
      <c r="B60" s="9" t="str">
        <f t="shared" si="0"/>
        <v>A</v>
      </c>
      <c r="C60" s="10" t="s">
        <v>142</v>
      </c>
      <c r="D60" s="117" t="s">
        <v>141</v>
      </c>
      <c r="E60" s="117"/>
      <c r="F60" s="117"/>
      <c r="G60" s="117"/>
      <c r="H60" s="117"/>
      <c r="I60" s="117"/>
      <c r="J60" s="117"/>
      <c r="K60" s="117"/>
    </row>
    <row r="61" spans="1:11">
      <c r="A61" s="9" t="s">
        <v>133</v>
      </c>
      <c r="B61" s="9" t="str">
        <f t="shared" si="0"/>
        <v>A</v>
      </c>
      <c r="C61" s="10" t="s">
        <v>143</v>
      </c>
      <c r="D61" s="117" t="s">
        <v>144</v>
      </c>
      <c r="E61" s="117"/>
      <c r="F61" s="117"/>
      <c r="G61" s="117"/>
      <c r="H61" s="117"/>
      <c r="I61" s="117"/>
      <c r="J61" s="117"/>
      <c r="K61" s="117"/>
    </row>
    <row r="62" spans="1:11" s="15" customFormat="1" ht="89.25" customHeight="1">
      <c r="A62" s="9" t="s">
        <v>133</v>
      </c>
      <c r="B62" s="9" t="str">
        <f t="shared" si="0"/>
        <v>A</v>
      </c>
      <c r="C62" s="11" t="s">
        <v>145</v>
      </c>
      <c r="D62" s="12" t="s">
        <v>146</v>
      </c>
      <c r="E62" s="13" t="s">
        <v>36</v>
      </c>
      <c r="F62" s="13" t="s">
        <v>147</v>
      </c>
      <c r="G62" s="14" t="s">
        <v>148</v>
      </c>
      <c r="H62" s="14"/>
      <c r="I62" s="14"/>
      <c r="J62" s="14" t="s">
        <v>24</v>
      </c>
      <c r="K62" s="14" t="s">
        <v>25</v>
      </c>
    </row>
    <row r="63" spans="1:11" s="21" customFormat="1" ht="32.25" customHeight="1">
      <c r="A63" s="20"/>
      <c r="B63" s="20"/>
      <c r="C63" s="119" t="s">
        <v>149</v>
      </c>
      <c r="D63" s="120"/>
      <c r="E63" s="120"/>
      <c r="F63" s="120"/>
      <c r="G63" s="120"/>
      <c r="H63" s="120"/>
      <c r="I63" s="120"/>
      <c r="J63" s="120"/>
      <c r="K63" s="121"/>
    </row>
    <row r="64" spans="1:11">
      <c r="A64" s="9" t="s">
        <v>10</v>
      </c>
      <c r="B64" s="9" t="str">
        <f t="shared" si="0"/>
        <v>A</v>
      </c>
      <c r="C64" s="10" t="s">
        <v>150</v>
      </c>
      <c r="D64" s="109" t="s">
        <v>151</v>
      </c>
      <c r="E64" s="109"/>
      <c r="F64" s="109"/>
      <c r="G64" s="109"/>
      <c r="H64" s="109"/>
      <c r="I64" s="109"/>
      <c r="J64" s="109"/>
      <c r="K64" s="109"/>
    </row>
    <row r="65" spans="1:11">
      <c r="A65" s="9" t="s">
        <v>10</v>
      </c>
      <c r="B65" s="9" t="str">
        <f t="shared" si="0"/>
        <v>A</v>
      </c>
      <c r="C65" s="10" t="s">
        <v>152</v>
      </c>
      <c r="D65" s="109" t="s">
        <v>153</v>
      </c>
      <c r="E65" s="109"/>
      <c r="F65" s="109"/>
      <c r="G65" s="109"/>
      <c r="H65" s="109"/>
      <c r="I65" s="109"/>
      <c r="J65" s="109"/>
      <c r="K65" s="109"/>
    </row>
    <row r="66" spans="1:11">
      <c r="A66" s="9" t="s">
        <v>10</v>
      </c>
      <c r="B66" s="9" t="str">
        <f t="shared" si="0"/>
        <v>A</v>
      </c>
      <c r="C66" s="10" t="s">
        <v>154</v>
      </c>
      <c r="D66" s="109" t="s">
        <v>155</v>
      </c>
      <c r="E66" s="109"/>
      <c r="F66" s="109"/>
      <c r="G66" s="109"/>
      <c r="H66" s="109"/>
      <c r="I66" s="109"/>
      <c r="J66" s="109"/>
      <c r="K66" s="109"/>
    </row>
    <row r="67" spans="1:11" ht="31.5">
      <c r="A67" s="9" t="s">
        <v>10</v>
      </c>
      <c r="B67" s="9" t="str">
        <f t="shared" si="0"/>
        <v>A</v>
      </c>
      <c r="C67" s="11" t="s">
        <v>156</v>
      </c>
      <c r="D67" s="12" t="s">
        <v>157</v>
      </c>
      <c r="E67" s="13" t="s">
        <v>158</v>
      </c>
      <c r="F67" s="13" t="s">
        <v>159</v>
      </c>
      <c r="G67" s="14"/>
      <c r="H67" s="14" t="s">
        <v>24</v>
      </c>
      <c r="I67" s="14" t="s">
        <v>24</v>
      </c>
      <c r="J67" s="14" t="s">
        <v>24</v>
      </c>
      <c r="K67" s="14" t="s">
        <v>35</v>
      </c>
    </row>
    <row r="68" spans="1:11" ht="47.25">
      <c r="A68" s="9" t="s">
        <v>133</v>
      </c>
      <c r="B68" s="9" t="str">
        <f t="shared" si="0"/>
        <v>A</v>
      </c>
      <c r="C68" s="11" t="s">
        <v>160</v>
      </c>
      <c r="D68" s="12" t="s">
        <v>161</v>
      </c>
      <c r="E68" s="13" t="s">
        <v>162</v>
      </c>
      <c r="F68" s="13" t="s">
        <v>159</v>
      </c>
      <c r="G68" s="14" t="s">
        <v>136</v>
      </c>
      <c r="H68" s="14"/>
      <c r="I68" s="14" t="s">
        <v>24</v>
      </c>
      <c r="J68" s="14" t="s">
        <v>24</v>
      </c>
      <c r="K68" s="14" t="s">
        <v>35</v>
      </c>
    </row>
    <row r="69" spans="1:11">
      <c r="A69" s="113" t="s">
        <v>133</v>
      </c>
      <c r="B69" s="113" t="str">
        <f t="shared" si="0"/>
        <v>A</v>
      </c>
      <c r="C69" s="114" t="s">
        <v>163</v>
      </c>
      <c r="D69" s="115" t="s">
        <v>164</v>
      </c>
      <c r="E69" s="13" t="s">
        <v>165</v>
      </c>
      <c r="F69" s="13" t="s">
        <v>159</v>
      </c>
      <c r="G69" s="14" t="s">
        <v>136</v>
      </c>
      <c r="H69" s="14"/>
      <c r="I69" s="14" t="s">
        <v>24</v>
      </c>
      <c r="J69" s="14" t="s">
        <v>24</v>
      </c>
      <c r="K69" s="14" t="s">
        <v>35</v>
      </c>
    </row>
    <row r="70" spans="1:11" ht="47.25">
      <c r="A70" s="113"/>
      <c r="B70" s="113" t="str">
        <f t="shared" si="0"/>
        <v/>
      </c>
      <c r="C70" s="114"/>
      <c r="D70" s="115"/>
      <c r="E70" s="13" t="s">
        <v>162</v>
      </c>
      <c r="F70" s="13" t="s">
        <v>159</v>
      </c>
      <c r="G70" s="14" t="s">
        <v>136</v>
      </c>
      <c r="H70" s="14"/>
      <c r="I70" s="14" t="s">
        <v>24</v>
      </c>
      <c r="J70" s="14" t="s">
        <v>24</v>
      </c>
      <c r="K70" s="14" t="s">
        <v>35</v>
      </c>
    </row>
    <row r="71" spans="1:11" ht="15.75" customHeight="1">
      <c r="A71" s="9"/>
      <c r="B71" s="9"/>
      <c r="C71" s="122" t="s">
        <v>166</v>
      </c>
      <c r="D71" s="123"/>
      <c r="E71" s="123"/>
      <c r="F71" s="123"/>
      <c r="G71" s="123"/>
      <c r="H71" s="123"/>
      <c r="I71" s="123"/>
      <c r="J71" s="123"/>
      <c r="K71" s="124"/>
    </row>
    <row r="72" spans="1:11">
      <c r="A72" s="9" t="s">
        <v>133</v>
      </c>
      <c r="B72" s="9" t="str">
        <f t="shared" ref="B72:B143" si="1">MID(C72,1,1)</f>
        <v>A</v>
      </c>
      <c r="C72" s="10" t="s">
        <v>167</v>
      </c>
      <c r="D72" s="125" t="s">
        <v>168</v>
      </c>
      <c r="E72" s="125"/>
      <c r="F72" s="125"/>
      <c r="G72" s="125"/>
      <c r="H72" s="125"/>
      <c r="I72" s="125"/>
      <c r="J72" s="125"/>
      <c r="K72" s="125"/>
    </row>
    <row r="73" spans="1:11" ht="31.5">
      <c r="A73" s="9" t="s">
        <v>10</v>
      </c>
      <c r="B73" s="9" t="str">
        <f t="shared" si="1"/>
        <v>A</v>
      </c>
      <c r="C73" s="11" t="s">
        <v>169</v>
      </c>
      <c r="D73" s="12" t="s">
        <v>170</v>
      </c>
      <c r="E73" s="13" t="s">
        <v>158</v>
      </c>
      <c r="F73" s="13" t="s">
        <v>159</v>
      </c>
      <c r="G73" s="14"/>
      <c r="H73" s="14" t="s">
        <v>24</v>
      </c>
      <c r="I73" s="14" t="s">
        <v>24</v>
      </c>
      <c r="J73" s="14" t="s">
        <v>24</v>
      </c>
      <c r="K73" s="14" t="s">
        <v>35</v>
      </c>
    </row>
    <row r="74" spans="1:11">
      <c r="A74" s="9" t="s">
        <v>133</v>
      </c>
      <c r="B74" s="9" t="str">
        <f t="shared" si="1"/>
        <v>A</v>
      </c>
      <c r="C74" s="10" t="s">
        <v>171</v>
      </c>
      <c r="D74" s="125" t="s">
        <v>172</v>
      </c>
      <c r="E74" s="125"/>
      <c r="F74" s="125"/>
      <c r="G74" s="125"/>
      <c r="H74" s="125"/>
      <c r="I74" s="125"/>
      <c r="J74" s="125"/>
      <c r="K74" s="125"/>
    </row>
    <row r="75" spans="1:11">
      <c r="A75" s="113" t="s">
        <v>133</v>
      </c>
      <c r="B75" s="113" t="str">
        <f t="shared" si="1"/>
        <v>A</v>
      </c>
      <c r="C75" s="114" t="s">
        <v>173</v>
      </c>
      <c r="D75" s="115" t="s">
        <v>174</v>
      </c>
      <c r="E75" s="13" t="s">
        <v>165</v>
      </c>
      <c r="F75" s="13" t="s">
        <v>175</v>
      </c>
      <c r="G75" s="14" t="s">
        <v>136</v>
      </c>
      <c r="H75" s="14"/>
      <c r="I75" s="14" t="s">
        <v>24</v>
      </c>
      <c r="J75" s="14" t="s">
        <v>24</v>
      </c>
      <c r="K75" s="14" t="s">
        <v>35</v>
      </c>
    </row>
    <row r="76" spans="1:11" ht="47.25">
      <c r="A76" s="113"/>
      <c r="B76" s="113" t="str">
        <f t="shared" si="1"/>
        <v/>
      </c>
      <c r="C76" s="114"/>
      <c r="D76" s="115"/>
      <c r="E76" s="13" t="s">
        <v>162</v>
      </c>
      <c r="F76" s="13" t="s">
        <v>175</v>
      </c>
      <c r="G76" s="14" t="s">
        <v>136</v>
      </c>
      <c r="H76" s="14"/>
      <c r="I76" s="14" t="s">
        <v>24</v>
      </c>
      <c r="J76" s="14" t="s">
        <v>24</v>
      </c>
      <c r="K76" s="14" t="s">
        <v>35</v>
      </c>
    </row>
    <row r="77" spans="1:11" ht="31.5" customHeight="1">
      <c r="A77" s="9"/>
      <c r="B77" s="9"/>
      <c r="C77" s="122" t="s">
        <v>176</v>
      </c>
      <c r="D77" s="123"/>
      <c r="E77" s="123"/>
      <c r="F77" s="123"/>
      <c r="G77" s="123"/>
      <c r="H77" s="123"/>
      <c r="I77" s="123"/>
      <c r="J77" s="123"/>
      <c r="K77" s="124"/>
    </row>
    <row r="78" spans="1:11">
      <c r="A78" s="9" t="s">
        <v>10</v>
      </c>
      <c r="B78" s="9" t="str">
        <f t="shared" si="1"/>
        <v>A</v>
      </c>
      <c r="C78" s="10" t="s">
        <v>177</v>
      </c>
      <c r="D78" s="109" t="s">
        <v>178</v>
      </c>
      <c r="E78" s="109"/>
      <c r="F78" s="109"/>
      <c r="G78" s="109"/>
      <c r="H78" s="109"/>
      <c r="I78" s="109"/>
      <c r="J78" s="109"/>
      <c r="K78" s="109"/>
    </row>
    <row r="79" spans="1:11">
      <c r="A79" s="9" t="s">
        <v>10</v>
      </c>
      <c r="B79" s="9" t="str">
        <f t="shared" si="1"/>
        <v>A</v>
      </c>
      <c r="C79" s="10" t="s">
        <v>179</v>
      </c>
      <c r="D79" s="109" t="s">
        <v>180</v>
      </c>
      <c r="E79" s="109"/>
      <c r="F79" s="109"/>
      <c r="G79" s="109"/>
      <c r="H79" s="109"/>
      <c r="I79" s="109"/>
      <c r="J79" s="109"/>
      <c r="K79" s="109"/>
    </row>
    <row r="80" spans="1:11">
      <c r="A80" s="9" t="s">
        <v>10</v>
      </c>
      <c r="B80" s="9" t="str">
        <f t="shared" si="1"/>
        <v>A</v>
      </c>
      <c r="C80" s="11" t="s">
        <v>181</v>
      </c>
      <c r="D80" s="12" t="s">
        <v>182</v>
      </c>
      <c r="E80" s="13" t="s">
        <v>36</v>
      </c>
      <c r="F80" s="13" t="s">
        <v>183</v>
      </c>
      <c r="G80" s="14"/>
      <c r="H80" s="14" t="s">
        <v>24</v>
      </c>
      <c r="I80" s="14" t="s">
        <v>24</v>
      </c>
      <c r="J80" s="14" t="s">
        <v>24</v>
      </c>
      <c r="K80" s="14" t="s">
        <v>25</v>
      </c>
    </row>
    <row r="81" spans="1:11">
      <c r="A81" s="9" t="s">
        <v>10</v>
      </c>
      <c r="B81" s="9" t="str">
        <f t="shared" si="1"/>
        <v>A</v>
      </c>
      <c r="C81" s="10" t="s">
        <v>184</v>
      </c>
      <c r="D81" s="109" t="s">
        <v>185</v>
      </c>
      <c r="E81" s="109"/>
      <c r="F81" s="109"/>
      <c r="G81" s="109"/>
      <c r="H81" s="109"/>
      <c r="I81" s="109"/>
      <c r="J81" s="109"/>
      <c r="K81" s="109"/>
    </row>
    <row r="82" spans="1:11" s="15" customFormat="1" ht="31.5">
      <c r="A82" s="9" t="s">
        <v>10</v>
      </c>
      <c r="B82" s="9" t="str">
        <f t="shared" si="1"/>
        <v>A</v>
      </c>
      <c r="C82" s="11" t="s">
        <v>186</v>
      </c>
      <c r="D82" s="12" t="s">
        <v>187</v>
      </c>
      <c r="E82" s="13" t="s">
        <v>188</v>
      </c>
      <c r="F82" s="13" t="s">
        <v>189</v>
      </c>
      <c r="G82" s="14"/>
      <c r="H82" s="14" t="s">
        <v>24</v>
      </c>
      <c r="I82" s="14" t="s">
        <v>24</v>
      </c>
      <c r="J82" s="14" t="s">
        <v>24</v>
      </c>
      <c r="K82" s="14" t="s">
        <v>25</v>
      </c>
    </row>
    <row r="83" spans="1:11" s="15" customFormat="1" ht="21.75" customHeight="1">
      <c r="A83" s="9"/>
      <c r="B83" s="9"/>
      <c r="C83" s="122" t="s">
        <v>190</v>
      </c>
      <c r="D83" s="123"/>
      <c r="E83" s="123"/>
      <c r="F83" s="123"/>
      <c r="G83" s="123"/>
      <c r="H83" s="123"/>
      <c r="I83" s="123"/>
      <c r="J83" s="123"/>
      <c r="K83" s="124"/>
    </row>
    <row r="84" spans="1:11">
      <c r="A84" s="9" t="s">
        <v>10</v>
      </c>
      <c r="B84" s="9" t="str">
        <f t="shared" si="1"/>
        <v>A</v>
      </c>
      <c r="C84" s="10" t="s">
        <v>191</v>
      </c>
      <c r="D84" s="109" t="s">
        <v>192</v>
      </c>
      <c r="E84" s="109"/>
      <c r="F84" s="109"/>
      <c r="G84" s="109"/>
      <c r="H84" s="109"/>
      <c r="I84" s="109"/>
      <c r="J84" s="109"/>
      <c r="K84" s="109"/>
    </row>
    <row r="85" spans="1:11" s="15" customFormat="1">
      <c r="A85" s="9" t="s">
        <v>10</v>
      </c>
      <c r="B85" s="9" t="str">
        <f t="shared" si="1"/>
        <v>A</v>
      </c>
      <c r="C85" s="10" t="s">
        <v>193</v>
      </c>
      <c r="D85" s="125" t="s">
        <v>194</v>
      </c>
      <c r="E85" s="125"/>
      <c r="F85" s="125"/>
      <c r="G85" s="125"/>
      <c r="H85" s="125"/>
      <c r="I85" s="125"/>
      <c r="J85" s="125"/>
      <c r="K85" s="125"/>
    </row>
    <row r="86" spans="1:11">
      <c r="A86" s="9" t="s">
        <v>10</v>
      </c>
      <c r="B86" s="9" t="str">
        <f t="shared" si="1"/>
        <v>A</v>
      </c>
      <c r="C86" s="10" t="s">
        <v>195</v>
      </c>
      <c r="D86" s="109" t="s">
        <v>196</v>
      </c>
      <c r="E86" s="109"/>
      <c r="F86" s="109"/>
      <c r="G86" s="109"/>
      <c r="H86" s="109"/>
      <c r="I86" s="109"/>
      <c r="J86" s="109"/>
      <c r="K86" s="109"/>
    </row>
    <row r="87" spans="1:11" s="15" customFormat="1" ht="324.75" customHeight="1">
      <c r="A87" s="22" t="s">
        <v>10</v>
      </c>
      <c r="B87" s="22" t="str">
        <f t="shared" si="1"/>
        <v>A</v>
      </c>
      <c r="C87" s="23" t="s">
        <v>197</v>
      </c>
      <c r="D87" s="12" t="s">
        <v>198</v>
      </c>
      <c r="E87" s="13" t="s">
        <v>199</v>
      </c>
      <c r="F87" s="13" t="s">
        <v>200</v>
      </c>
      <c r="G87" s="14"/>
      <c r="H87" s="14" t="s">
        <v>24</v>
      </c>
      <c r="I87" s="14" t="s">
        <v>24</v>
      </c>
      <c r="J87" s="14" t="s">
        <v>24</v>
      </c>
      <c r="K87" s="14" t="s">
        <v>25</v>
      </c>
    </row>
    <row r="88" spans="1:11">
      <c r="A88" s="9" t="s">
        <v>10</v>
      </c>
      <c r="B88" s="9" t="str">
        <f t="shared" si="1"/>
        <v>A</v>
      </c>
      <c r="C88" s="10" t="s">
        <v>201</v>
      </c>
      <c r="D88" s="109" t="s">
        <v>202</v>
      </c>
      <c r="E88" s="109"/>
      <c r="F88" s="109"/>
      <c r="G88" s="109"/>
      <c r="H88" s="109"/>
      <c r="I88" s="109"/>
      <c r="J88" s="109"/>
      <c r="K88" s="109"/>
    </row>
    <row r="89" spans="1:11">
      <c r="A89" s="9" t="s">
        <v>10</v>
      </c>
      <c r="B89" s="9" t="str">
        <f t="shared" si="1"/>
        <v>A</v>
      </c>
      <c r="C89" s="24" t="s">
        <v>203</v>
      </c>
      <c r="D89" s="133" t="s">
        <v>204</v>
      </c>
      <c r="E89" s="133"/>
      <c r="F89" s="133"/>
      <c r="G89" s="133"/>
      <c r="H89" s="133"/>
      <c r="I89" s="133"/>
      <c r="J89" s="133"/>
      <c r="K89" s="133"/>
    </row>
    <row r="90" spans="1:11">
      <c r="A90" s="113" t="s">
        <v>10</v>
      </c>
      <c r="B90" s="113" t="str">
        <f t="shared" si="1"/>
        <v>A</v>
      </c>
      <c r="C90" s="114" t="s">
        <v>205</v>
      </c>
      <c r="D90" s="115" t="s">
        <v>206</v>
      </c>
      <c r="E90" s="13" t="s">
        <v>23</v>
      </c>
      <c r="F90" s="13" t="s">
        <v>207</v>
      </c>
      <c r="G90" s="14"/>
      <c r="H90" s="14" t="s">
        <v>24</v>
      </c>
      <c r="I90" s="14" t="s">
        <v>24</v>
      </c>
      <c r="J90" s="14" t="s">
        <v>24</v>
      </c>
      <c r="K90" s="14" t="s">
        <v>25</v>
      </c>
    </row>
    <row r="91" spans="1:11">
      <c r="A91" s="113"/>
      <c r="B91" s="113" t="str">
        <f t="shared" si="1"/>
        <v/>
      </c>
      <c r="C91" s="114"/>
      <c r="D91" s="115"/>
      <c r="E91" s="13" t="s">
        <v>36</v>
      </c>
      <c r="F91" s="13" t="s">
        <v>208</v>
      </c>
      <c r="G91" s="14"/>
      <c r="H91" s="14" t="s">
        <v>24</v>
      </c>
      <c r="I91" s="14" t="s">
        <v>24</v>
      </c>
      <c r="J91" s="14" t="s">
        <v>24</v>
      </c>
      <c r="K91" s="14" t="s">
        <v>25</v>
      </c>
    </row>
    <row r="92" spans="1:11" s="25" customFormat="1" ht="15.75" customHeight="1">
      <c r="A92" s="20"/>
      <c r="B92" s="20"/>
      <c r="C92" s="126" t="s">
        <v>209</v>
      </c>
      <c r="D92" s="126"/>
      <c r="E92" s="126"/>
      <c r="F92" s="126"/>
      <c r="G92" s="126"/>
      <c r="H92" s="126"/>
      <c r="I92" s="126"/>
      <c r="J92" s="126"/>
      <c r="K92" s="126"/>
    </row>
    <row r="93" spans="1:11">
      <c r="A93" s="9" t="s">
        <v>210</v>
      </c>
      <c r="B93" s="9" t="str">
        <f t="shared" si="1"/>
        <v>A</v>
      </c>
      <c r="C93" s="7" t="s">
        <v>211</v>
      </c>
      <c r="D93" s="127" t="s">
        <v>212</v>
      </c>
      <c r="E93" s="128"/>
      <c r="F93" s="128"/>
      <c r="G93" s="128"/>
      <c r="H93" s="128"/>
      <c r="I93" s="128"/>
      <c r="J93" s="128"/>
      <c r="K93" s="129"/>
    </row>
    <row r="94" spans="1:11">
      <c r="A94" s="9" t="s">
        <v>210</v>
      </c>
      <c r="B94" s="9" t="str">
        <f t="shared" si="1"/>
        <v>A</v>
      </c>
      <c r="C94" s="11" t="s">
        <v>213</v>
      </c>
      <c r="D94" s="12" t="s">
        <v>214</v>
      </c>
      <c r="E94" s="13" t="s">
        <v>36</v>
      </c>
      <c r="F94" s="13" t="s">
        <v>215</v>
      </c>
      <c r="G94" s="14" t="s">
        <v>78</v>
      </c>
      <c r="H94" s="14"/>
      <c r="I94" s="14" t="s">
        <v>24</v>
      </c>
      <c r="J94" s="14" t="s">
        <v>24</v>
      </c>
      <c r="K94" s="14" t="s">
        <v>25</v>
      </c>
    </row>
    <row r="95" spans="1:11">
      <c r="A95" s="9" t="s">
        <v>10</v>
      </c>
      <c r="B95" s="9" t="str">
        <f t="shared" si="1"/>
        <v>A</v>
      </c>
      <c r="C95" s="10" t="s">
        <v>216</v>
      </c>
      <c r="D95" s="109" t="s">
        <v>217</v>
      </c>
      <c r="E95" s="109"/>
      <c r="F95" s="109"/>
      <c r="G95" s="109"/>
      <c r="H95" s="109"/>
      <c r="I95" s="109"/>
      <c r="J95" s="109"/>
      <c r="K95" s="109"/>
    </row>
    <row r="96" spans="1:11">
      <c r="A96" s="9" t="s">
        <v>10</v>
      </c>
      <c r="B96" s="9" t="str">
        <f t="shared" si="1"/>
        <v>A</v>
      </c>
      <c r="C96" s="10" t="s">
        <v>218</v>
      </c>
      <c r="D96" s="130" t="s">
        <v>219</v>
      </c>
      <c r="E96" s="131"/>
      <c r="F96" s="131"/>
      <c r="G96" s="131"/>
      <c r="H96" s="131"/>
      <c r="I96" s="131"/>
      <c r="J96" s="131"/>
      <c r="K96" s="132"/>
    </row>
    <row r="97" spans="1:11">
      <c r="A97" s="113" t="s">
        <v>10</v>
      </c>
      <c r="B97" s="113" t="str">
        <f t="shared" si="1"/>
        <v>A</v>
      </c>
      <c r="C97" s="114" t="s">
        <v>220</v>
      </c>
      <c r="D97" s="115" t="s">
        <v>221</v>
      </c>
      <c r="E97" s="13" t="s">
        <v>32</v>
      </c>
      <c r="F97" s="13" t="s">
        <v>222</v>
      </c>
      <c r="G97" s="14"/>
      <c r="H97" s="14" t="s">
        <v>24</v>
      </c>
      <c r="I97" s="14" t="s">
        <v>24</v>
      </c>
      <c r="J97" s="14" t="s">
        <v>24</v>
      </c>
      <c r="K97" s="14" t="s">
        <v>35</v>
      </c>
    </row>
    <row r="98" spans="1:11">
      <c r="A98" s="113"/>
      <c r="B98" s="113" t="str">
        <f t="shared" si="1"/>
        <v/>
      </c>
      <c r="C98" s="114"/>
      <c r="D98" s="115"/>
      <c r="E98" s="13" t="s">
        <v>36</v>
      </c>
      <c r="F98" s="13" t="s">
        <v>223</v>
      </c>
      <c r="G98" s="14"/>
      <c r="H98" s="14" t="s">
        <v>24</v>
      </c>
      <c r="I98" s="14" t="s">
        <v>24</v>
      </c>
      <c r="J98" s="14" t="s">
        <v>24</v>
      </c>
      <c r="K98" s="14" t="s">
        <v>25</v>
      </c>
    </row>
    <row r="99" spans="1:11">
      <c r="A99" s="9" t="s">
        <v>10</v>
      </c>
      <c r="B99" s="9" t="str">
        <f t="shared" si="1"/>
        <v>A</v>
      </c>
      <c r="C99" s="10" t="s">
        <v>224</v>
      </c>
      <c r="D99" s="117" t="s">
        <v>225</v>
      </c>
      <c r="E99" s="117"/>
      <c r="F99" s="117"/>
      <c r="G99" s="117"/>
      <c r="H99" s="117"/>
      <c r="I99" s="117"/>
      <c r="J99" s="117"/>
      <c r="K99" s="117"/>
    </row>
    <row r="100" spans="1:11" s="15" customFormat="1" ht="47.25">
      <c r="A100" s="113" t="s">
        <v>10</v>
      </c>
      <c r="B100" s="113" t="str">
        <f t="shared" si="1"/>
        <v>A</v>
      </c>
      <c r="C100" s="114" t="s">
        <v>224</v>
      </c>
      <c r="D100" s="115" t="s">
        <v>226</v>
      </c>
      <c r="E100" s="13" t="s">
        <v>32</v>
      </c>
      <c r="F100" s="19" t="s">
        <v>227</v>
      </c>
      <c r="G100" s="14"/>
      <c r="H100" s="14" t="s">
        <v>24</v>
      </c>
      <c r="I100" s="14" t="s">
        <v>24</v>
      </c>
      <c r="J100" s="14" t="s">
        <v>24</v>
      </c>
      <c r="K100" s="14" t="s">
        <v>228</v>
      </c>
    </row>
    <row r="101" spans="1:11" s="15" customFormat="1" ht="54" customHeight="1">
      <c r="A101" s="113"/>
      <c r="B101" s="113" t="str">
        <f t="shared" si="1"/>
        <v/>
      </c>
      <c r="C101" s="114"/>
      <c r="D101" s="115"/>
      <c r="E101" s="13" t="s">
        <v>36</v>
      </c>
      <c r="F101" s="13" t="s">
        <v>229</v>
      </c>
      <c r="G101" s="14"/>
      <c r="H101" s="14" t="s">
        <v>24</v>
      </c>
      <c r="I101" s="14" t="s">
        <v>24</v>
      </c>
      <c r="J101" s="14" t="s">
        <v>24</v>
      </c>
      <c r="K101" s="14" t="s">
        <v>25</v>
      </c>
    </row>
    <row r="102" spans="1:11" s="15" customFormat="1" ht="174.75">
      <c r="A102" s="113"/>
      <c r="B102" s="113" t="str">
        <f t="shared" si="1"/>
        <v/>
      </c>
      <c r="C102" s="114"/>
      <c r="D102" s="115"/>
      <c r="E102" s="13" t="s">
        <v>45</v>
      </c>
      <c r="F102" s="19" t="s">
        <v>230</v>
      </c>
      <c r="G102" s="14"/>
      <c r="H102" s="14"/>
      <c r="I102" s="14" t="s">
        <v>24</v>
      </c>
      <c r="J102" s="14" t="s">
        <v>24</v>
      </c>
      <c r="K102" s="14" t="s">
        <v>231</v>
      </c>
    </row>
    <row r="103" spans="1:11">
      <c r="A103" s="9" t="s">
        <v>10</v>
      </c>
      <c r="B103" s="9" t="str">
        <f t="shared" si="1"/>
        <v>A</v>
      </c>
      <c r="C103" s="10" t="s">
        <v>232</v>
      </c>
      <c r="D103" s="117" t="s">
        <v>233</v>
      </c>
      <c r="E103" s="117"/>
      <c r="F103" s="117"/>
      <c r="G103" s="117"/>
      <c r="H103" s="117"/>
      <c r="I103" s="117"/>
      <c r="J103" s="117"/>
      <c r="K103" s="117"/>
    </row>
    <row r="104" spans="1:11" s="26" customFormat="1">
      <c r="A104" s="9" t="s">
        <v>10</v>
      </c>
      <c r="B104" s="9" t="str">
        <f t="shared" si="1"/>
        <v>A</v>
      </c>
      <c r="C104" s="10" t="s">
        <v>234</v>
      </c>
      <c r="D104" s="117" t="s">
        <v>235</v>
      </c>
      <c r="E104" s="117"/>
      <c r="F104" s="117"/>
      <c r="G104" s="117"/>
      <c r="H104" s="117"/>
      <c r="I104" s="117"/>
      <c r="J104" s="117"/>
      <c r="K104" s="117"/>
    </row>
    <row r="105" spans="1:11">
      <c r="A105" s="9" t="s">
        <v>10</v>
      </c>
      <c r="B105" s="9" t="str">
        <f t="shared" si="1"/>
        <v>A</v>
      </c>
      <c r="C105" s="11" t="s">
        <v>236</v>
      </c>
      <c r="D105" s="12" t="s">
        <v>237</v>
      </c>
      <c r="E105" s="13" t="s">
        <v>32</v>
      </c>
      <c r="F105" s="13" t="s">
        <v>238</v>
      </c>
      <c r="G105" s="14"/>
      <c r="H105" s="14"/>
      <c r="I105" s="14" t="s">
        <v>24</v>
      </c>
      <c r="J105" s="14" t="s">
        <v>24</v>
      </c>
      <c r="K105" s="14" t="s">
        <v>35</v>
      </c>
    </row>
    <row r="106" spans="1:11">
      <c r="A106" s="9" t="s">
        <v>10</v>
      </c>
      <c r="B106" s="9" t="str">
        <f t="shared" si="1"/>
        <v>A</v>
      </c>
      <c r="C106" s="10" t="s">
        <v>239</v>
      </c>
      <c r="D106" s="117" t="s">
        <v>240</v>
      </c>
      <c r="E106" s="117"/>
      <c r="F106" s="117"/>
      <c r="G106" s="117"/>
      <c r="H106" s="117"/>
      <c r="I106" s="117"/>
      <c r="J106" s="117"/>
      <c r="K106" s="117"/>
    </row>
    <row r="107" spans="1:11">
      <c r="A107" s="9" t="s">
        <v>10</v>
      </c>
      <c r="B107" s="9" t="str">
        <f t="shared" si="1"/>
        <v>A</v>
      </c>
      <c r="C107" s="10" t="s">
        <v>241</v>
      </c>
      <c r="D107" s="117" t="s">
        <v>242</v>
      </c>
      <c r="E107" s="117"/>
      <c r="F107" s="117"/>
      <c r="G107" s="117"/>
      <c r="H107" s="117"/>
      <c r="I107" s="117"/>
      <c r="J107" s="117"/>
      <c r="K107" s="117"/>
    </row>
    <row r="108" spans="1:11">
      <c r="A108" s="113" t="s">
        <v>10</v>
      </c>
      <c r="B108" s="113" t="str">
        <f t="shared" si="1"/>
        <v>A</v>
      </c>
      <c r="C108" s="114" t="s">
        <v>243</v>
      </c>
      <c r="D108" s="115" t="s">
        <v>244</v>
      </c>
      <c r="E108" s="13" t="s">
        <v>32</v>
      </c>
      <c r="F108" s="13" t="s">
        <v>245</v>
      </c>
      <c r="G108" s="14"/>
      <c r="H108" s="14" t="s">
        <v>24</v>
      </c>
      <c r="I108" s="14" t="s">
        <v>24</v>
      </c>
      <c r="J108" s="14" t="s">
        <v>24</v>
      </c>
      <c r="K108" s="14" t="s">
        <v>35</v>
      </c>
    </row>
    <row r="109" spans="1:11">
      <c r="A109" s="113"/>
      <c r="B109" s="113" t="str">
        <f t="shared" si="1"/>
        <v/>
      </c>
      <c r="C109" s="114"/>
      <c r="D109" s="115"/>
      <c r="E109" s="13" t="s">
        <v>36</v>
      </c>
      <c r="F109" s="13" t="s">
        <v>246</v>
      </c>
      <c r="G109" s="14"/>
      <c r="H109" s="14" t="s">
        <v>24</v>
      </c>
      <c r="I109" s="14" t="s">
        <v>24</v>
      </c>
      <c r="J109" s="14" t="s">
        <v>24</v>
      </c>
      <c r="K109" s="14" t="s">
        <v>25</v>
      </c>
    </row>
    <row r="110" spans="1:11">
      <c r="A110" s="9" t="s">
        <v>10</v>
      </c>
      <c r="B110" s="9" t="str">
        <f t="shared" si="1"/>
        <v>A</v>
      </c>
      <c r="C110" s="10" t="s">
        <v>247</v>
      </c>
      <c r="D110" s="117" t="s">
        <v>248</v>
      </c>
      <c r="E110" s="117"/>
      <c r="F110" s="117"/>
      <c r="G110" s="117"/>
      <c r="H110" s="117"/>
      <c r="I110" s="117"/>
      <c r="J110" s="117"/>
      <c r="K110" s="117"/>
    </row>
    <row r="111" spans="1:11" s="28" customFormat="1" ht="47.25">
      <c r="A111" s="27" t="s">
        <v>10</v>
      </c>
      <c r="B111" s="27" t="str">
        <f t="shared" si="1"/>
        <v>A</v>
      </c>
      <c r="C111" s="11" t="s">
        <v>249</v>
      </c>
      <c r="D111" s="13" t="s">
        <v>250</v>
      </c>
      <c r="E111" s="13" t="s">
        <v>251</v>
      </c>
      <c r="F111" s="13"/>
      <c r="G111" s="14"/>
      <c r="H111" s="14" t="s">
        <v>24</v>
      </c>
      <c r="I111" s="14" t="s">
        <v>24</v>
      </c>
      <c r="J111" s="14" t="s">
        <v>24</v>
      </c>
      <c r="K111" s="14" t="s">
        <v>35</v>
      </c>
    </row>
    <row r="112" spans="1:11">
      <c r="A112" s="9" t="s">
        <v>10</v>
      </c>
      <c r="B112" s="9" t="str">
        <f t="shared" si="1"/>
        <v>A</v>
      </c>
      <c r="C112" s="10" t="s">
        <v>252</v>
      </c>
      <c r="D112" s="117" t="s">
        <v>253</v>
      </c>
      <c r="E112" s="117"/>
      <c r="F112" s="117"/>
      <c r="G112" s="117"/>
      <c r="H112" s="117"/>
      <c r="I112" s="117"/>
      <c r="J112" s="117"/>
      <c r="K112" s="117"/>
    </row>
    <row r="113" spans="1:11">
      <c r="A113" s="9" t="s">
        <v>10</v>
      </c>
      <c r="B113" s="9" t="str">
        <f t="shared" si="1"/>
        <v>A</v>
      </c>
      <c r="C113" s="10" t="s">
        <v>254</v>
      </c>
      <c r="D113" s="117" t="s">
        <v>255</v>
      </c>
      <c r="E113" s="117"/>
      <c r="F113" s="117"/>
      <c r="G113" s="117"/>
      <c r="H113" s="117"/>
      <c r="I113" s="117"/>
      <c r="J113" s="117"/>
      <c r="K113" s="117"/>
    </row>
    <row r="114" spans="1:11">
      <c r="A114" s="9" t="s">
        <v>10</v>
      </c>
      <c r="B114" s="9" t="str">
        <f t="shared" si="1"/>
        <v>A</v>
      </c>
      <c r="C114" s="10" t="s">
        <v>256</v>
      </c>
      <c r="D114" s="117" t="s">
        <v>257</v>
      </c>
      <c r="E114" s="117"/>
      <c r="F114" s="117"/>
      <c r="G114" s="117"/>
      <c r="H114" s="117"/>
      <c r="I114" s="117"/>
      <c r="J114" s="117"/>
      <c r="K114" s="117"/>
    </row>
    <row r="115" spans="1:11">
      <c r="A115" s="9" t="s">
        <v>258</v>
      </c>
      <c r="B115" s="9" t="str">
        <f t="shared" si="1"/>
        <v>A</v>
      </c>
      <c r="C115" s="11" t="s">
        <v>259</v>
      </c>
      <c r="D115" s="12" t="s">
        <v>260</v>
      </c>
      <c r="E115" s="13" t="s">
        <v>32</v>
      </c>
      <c r="F115" s="16" t="s">
        <v>261</v>
      </c>
      <c r="G115" s="14"/>
      <c r="H115" s="14" t="s">
        <v>24</v>
      </c>
      <c r="I115" s="14" t="s">
        <v>24</v>
      </c>
      <c r="J115" s="14" t="s">
        <v>24</v>
      </c>
      <c r="K115" s="14" t="s">
        <v>35</v>
      </c>
    </row>
    <row r="116" spans="1:11">
      <c r="A116" s="9" t="s">
        <v>133</v>
      </c>
      <c r="B116" s="9" t="str">
        <f t="shared" si="1"/>
        <v>A</v>
      </c>
      <c r="C116" s="11" t="s">
        <v>262</v>
      </c>
      <c r="D116" s="12" t="s">
        <v>263</v>
      </c>
      <c r="E116" s="13" t="s">
        <v>36</v>
      </c>
      <c r="F116" s="13" t="s">
        <v>132</v>
      </c>
      <c r="G116" s="14"/>
      <c r="H116" s="14" t="s">
        <v>24</v>
      </c>
      <c r="I116" s="14" t="s">
        <v>24</v>
      </c>
      <c r="J116" s="14" t="s">
        <v>24</v>
      </c>
      <c r="K116" s="14" t="s">
        <v>25</v>
      </c>
    </row>
    <row r="117" spans="1:11" ht="38.25" customHeight="1">
      <c r="A117" s="9"/>
      <c r="B117" s="9"/>
      <c r="C117" s="138" t="s">
        <v>264</v>
      </c>
      <c r="D117" s="139"/>
      <c r="E117" s="139"/>
      <c r="F117" s="139"/>
      <c r="G117" s="139"/>
      <c r="H117" s="139"/>
      <c r="I117" s="139"/>
      <c r="J117" s="139"/>
      <c r="K117" s="140"/>
    </row>
    <row r="118" spans="1:11">
      <c r="A118" s="9" t="s">
        <v>10</v>
      </c>
      <c r="B118" s="9" t="str">
        <f t="shared" si="1"/>
        <v>A</v>
      </c>
      <c r="C118" s="10" t="s">
        <v>265</v>
      </c>
      <c r="D118" s="117" t="s">
        <v>266</v>
      </c>
      <c r="E118" s="117"/>
      <c r="F118" s="117"/>
      <c r="G118" s="117"/>
      <c r="H118" s="117"/>
      <c r="I118" s="117"/>
      <c r="J118" s="117"/>
      <c r="K118" s="117"/>
    </row>
    <row r="119" spans="1:11">
      <c r="A119" s="9" t="s">
        <v>10</v>
      </c>
      <c r="B119" s="9" t="str">
        <f t="shared" si="1"/>
        <v>A</v>
      </c>
      <c r="C119" s="10" t="s">
        <v>267</v>
      </c>
      <c r="D119" s="117" t="s">
        <v>268</v>
      </c>
      <c r="E119" s="117"/>
      <c r="F119" s="117"/>
      <c r="G119" s="117"/>
      <c r="H119" s="117"/>
      <c r="I119" s="117"/>
      <c r="J119" s="117"/>
      <c r="K119" s="117"/>
    </row>
    <row r="120" spans="1:11">
      <c r="A120" s="113" t="s">
        <v>10</v>
      </c>
      <c r="B120" s="113" t="str">
        <f t="shared" si="1"/>
        <v>A</v>
      </c>
      <c r="C120" s="114" t="s">
        <v>269</v>
      </c>
      <c r="D120" s="134" t="s">
        <v>270</v>
      </c>
      <c r="E120" s="13" t="s">
        <v>23</v>
      </c>
      <c r="F120" s="29" t="s">
        <v>271</v>
      </c>
      <c r="G120" s="14"/>
      <c r="H120" s="14" t="s">
        <v>24</v>
      </c>
      <c r="I120" s="14" t="s">
        <v>24</v>
      </c>
      <c r="J120" s="14" t="s">
        <v>24</v>
      </c>
      <c r="K120" s="14" t="s">
        <v>25</v>
      </c>
    </row>
    <row r="121" spans="1:11">
      <c r="A121" s="113"/>
      <c r="B121" s="113" t="str">
        <f t="shared" si="1"/>
        <v/>
      </c>
      <c r="C121" s="114"/>
      <c r="D121" s="134"/>
      <c r="E121" s="13" t="s">
        <v>23</v>
      </c>
      <c r="F121" s="13" t="s">
        <v>272</v>
      </c>
      <c r="G121" s="14"/>
      <c r="H121" s="14" t="s">
        <v>24</v>
      </c>
      <c r="I121" s="14" t="s">
        <v>24</v>
      </c>
      <c r="J121" s="14" t="s">
        <v>24</v>
      </c>
      <c r="K121" s="14" t="s">
        <v>25</v>
      </c>
    </row>
    <row r="122" spans="1:11" ht="32.25" customHeight="1">
      <c r="A122" s="113"/>
      <c r="B122" s="113" t="str">
        <f t="shared" si="1"/>
        <v/>
      </c>
      <c r="C122" s="114"/>
      <c r="D122" s="134"/>
      <c r="E122" s="13" t="s">
        <v>273</v>
      </c>
      <c r="F122" s="13" t="s">
        <v>42</v>
      </c>
      <c r="G122" s="14"/>
      <c r="H122" s="14" t="s">
        <v>24</v>
      </c>
      <c r="I122" s="14" t="s">
        <v>24</v>
      </c>
      <c r="J122" s="14" t="s">
        <v>24</v>
      </c>
      <c r="K122" s="14" t="s">
        <v>25</v>
      </c>
    </row>
    <row r="123" spans="1:11" s="25" customFormat="1" ht="18" customHeight="1">
      <c r="A123" s="20"/>
      <c r="B123" s="20"/>
      <c r="C123" s="135" t="s">
        <v>274</v>
      </c>
      <c r="D123" s="136"/>
      <c r="E123" s="136"/>
      <c r="F123" s="136"/>
      <c r="G123" s="136"/>
      <c r="H123" s="136"/>
      <c r="I123" s="136"/>
      <c r="J123" s="136"/>
      <c r="K123" s="137"/>
    </row>
    <row r="124" spans="1:11">
      <c r="A124" s="9" t="s">
        <v>10</v>
      </c>
      <c r="B124" s="9" t="str">
        <f t="shared" si="1"/>
        <v>B</v>
      </c>
      <c r="C124" s="10" t="s">
        <v>275</v>
      </c>
      <c r="D124" s="117" t="s">
        <v>276</v>
      </c>
      <c r="E124" s="117"/>
      <c r="F124" s="117"/>
      <c r="G124" s="117"/>
      <c r="H124" s="117"/>
      <c r="I124" s="117"/>
      <c r="J124" s="117"/>
      <c r="K124" s="117"/>
    </row>
    <row r="125" spans="1:11">
      <c r="A125" s="9" t="s">
        <v>10</v>
      </c>
      <c r="B125" s="9" t="str">
        <f t="shared" si="1"/>
        <v>B</v>
      </c>
      <c r="C125" s="10" t="s">
        <v>277</v>
      </c>
      <c r="D125" s="117" t="s">
        <v>278</v>
      </c>
      <c r="E125" s="117"/>
      <c r="F125" s="117"/>
      <c r="G125" s="117"/>
      <c r="H125" s="117"/>
      <c r="I125" s="117"/>
      <c r="J125" s="117"/>
      <c r="K125" s="117"/>
    </row>
    <row r="126" spans="1:11">
      <c r="A126" s="9" t="s">
        <v>10</v>
      </c>
      <c r="B126" s="9" t="str">
        <f t="shared" si="1"/>
        <v>B</v>
      </c>
      <c r="C126" s="10" t="s">
        <v>279</v>
      </c>
      <c r="D126" s="117" t="s">
        <v>278</v>
      </c>
      <c r="E126" s="117"/>
      <c r="F126" s="117"/>
      <c r="G126" s="117"/>
      <c r="H126" s="117"/>
      <c r="I126" s="117"/>
      <c r="J126" s="117"/>
      <c r="K126" s="117"/>
    </row>
    <row r="127" spans="1:11">
      <c r="A127" s="9" t="s">
        <v>10</v>
      </c>
      <c r="B127" s="9" t="str">
        <f t="shared" si="1"/>
        <v>B</v>
      </c>
      <c r="C127" s="10" t="s">
        <v>280</v>
      </c>
      <c r="D127" s="117" t="s">
        <v>281</v>
      </c>
      <c r="E127" s="117"/>
      <c r="F127" s="117"/>
      <c r="G127" s="117"/>
      <c r="H127" s="117"/>
      <c r="I127" s="117"/>
      <c r="J127" s="117"/>
      <c r="K127" s="117"/>
    </row>
    <row r="128" spans="1:11">
      <c r="A128" s="9" t="s">
        <v>10</v>
      </c>
      <c r="B128" s="9" t="str">
        <f t="shared" si="1"/>
        <v>B</v>
      </c>
      <c r="C128" s="11" t="s">
        <v>282</v>
      </c>
      <c r="D128" s="12" t="s">
        <v>283</v>
      </c>
      <c r="E128" s="13" t="s">
        <v>36</v>
      </c>
      <c r="F128" s="13" t="s">
        <v>284</v>
      </c>
      <c r="G128" s="14" t="s">
        <v>78</v>
      </c>
      <c r="H128" s="14" t="s">
        <v>24</v>
      </c>
      <c r="I128" s="14" t="s">
        <v>24</v>
      </c>
      <c r="J128" s="14" t="s">
        <v>24</v>
      </c>
      <c r="K128" s="14" t="s">
        <v>25</v>
      </c>
    </row>
    <row r="129" spans="1:11">
      <c r="A129" s="9" t="s">
        <v>10</v>
      </c>
      <c r="B129" s="9" t="str">
        <f t="shared" si="1"/>
        <v>B</v>
      </c>
      <c r="C129" s="10" t="s">
        <v>285</v>
      </c>
      <c r="D129" s="117" t="s">
        <v>286</v>
      </c>
      <c r="E129" s="117"/>
      <c r="F129" s="117"/>
      <c r="G129" s="117"/>
      <c r="H129" s="117"/>
      <c r="I129" s="117"/>
      <c r="J129" s="117"/>
      <c r="K129" s="117"/>
    </row>
    <row r="130" spans="1:11">
      <c r="A130" s="9" t="s">
        <v>10</v>
      </c>
      <c r="B130" s="9" t="str">
        <f t="shared" si="1"/>
        <v>B</v>
      </c>
      <c r="C130" s="11" t="s">
        <v>287</v>
      </c>
      <c r="D130" s="12" t="s">
        <v>288</v>
      </c>
      <c r="E130" s="13" t="s">
        <v>32</v>
      </c>
      <c r="F130" s="13" t="s">
        <v>289</v>
      </c>
      <c r="G130" s="14" t="s">
        <v>290</v>
      </c>
      <c r="H130" s="14"/>
      <c r="I130" s="14" t="s">
        <v>24</v>
      </c>
      <c r="J130" s="14" t="s">
        <v>24</v>
      </c>
      <c r="K130" s="14" t="s">
        <v>35</v>
      </c>
    </row>
    <row r="131" spans="1:11" ht="31.5">
      <c r="A131" s="9" t="s">
        <v>10</v>
      </c>
      <c r="B131" s="9" t="str">
        <f t="shared" si="1"/>
        <v>B</v>
      </c>
      <c r="C131" s="11" t="s">
        <v>291</v>
      </c>
      <c r="D131" s="12" t="s">
        <v>292</v>
      </c>
      <c r="E131" s="13" t="s">
        <v>32</v>
      </c>
      <c r="F131" s="13" t="s">
        <v>293</v>
      </c>
      <c r="G131" s="14" t="s">
        <v>78</v>
      </c>
      <c r="H131" s="14"/>
      <c r="I131" s="14" t="s">
        <v>24</v>
      </c>
      <c r="J131" s="14" t="s">
        <v>24</v>
      </c>
      <c r="K131" s="14" t="s">
        <v>35</v>
      </c>
    </row>
    <row r="132" spans="1:11">
      <c r="A132" s="9" t="s">
        <v>10</v>
      </c>
      <c r="B132" s="9" t="str">
        <f t="shared" si="1"/>
        <v>B</v>
      </c>
      <c r="C132" s="10" t="s">
        <v>294</v>
      </c>
      <c r="D132" s="117" t="s">
        <v>295</v>
      </c>
      <c r="E132" s="117"/>
      <c r="F132" s="117"/>
      <c r="G132" s="117"/>
      <c r="H132" s="117"/>
      <c r="I132" s="117"/>
      <c r="J132" s="117"/>
      <c r="K132" s="117"/>
    </row>
    <row r="133" spans="1:11">
      <c r="A133" s="9" t="s">
        <v>10</v>
      </c>
      <c r="B133" s="9" t="str">
        <f t="shared" si="1"/>
        <v>B</v>
      </c>
      <c r="C133" s="11" t="s">
        <v>296</v>
      </c>
      <c r="D133" s="12" t="s">
        <v>297</v>
      </c>
      <c r="E133" s="13" t="s">
        <v>36</v>
      </c>
      <c r="F133" s="13" t="s">
        <v>298</v>
      </c>
      <c r="G133" s="14" t="s">
        <v>78</v>
      </c>
      <c r="H133" s="14"/>
      <c r="I133" s="14" t="s">
        <v>24</v>
      </c>
      <c r="J133" s="14" t="s">
        <v>24</v>
      </c>
      <c r="K133" s="14" t="s">
        <v>25</v>
      </c>
    </row>
    <row r="134" spans="1:11">
      <c r="A134" s="9" t="s">
        <v>10</v>
      </c>
      <c r="B134" s="9" t="str">
        <f t="shared" si="1"/>
        <v>B</v>
      </c>
      <c r="C134" s="11" t="s">
        <v>299</v>
      </c>
      <c r="D134" s="12" t="s">
        <v>300</v>
      </c>
      <c r="E134" s="13" t="s">
        <v>36</v>
      </c>
      <c r="F134" s="13" t="s">
        <v>246</v>
      </c>
      <c r="G134" s="14"/>
      <c r="H134" s="14" t="s">
        <v>24</v>
      </c>
      <c r="I134" s="14" t="s">
        <v>24</v>
      </c>
      <c r="J134" s="14" t="s">
        <v>24</v>
      </c>
      <c r="K134" s="14" t="s">
        <v>25</v>
      </c>
    </row>
    <row r="135" spans="1:11">
      <c r="A135" s="9" t="s">
        <v>133</v>
      </c>
      <c r="B135" s="9" t="str">
        <f t="shared" si="1"/>
        <v>B</v>
      </c>
      <c r="C135" s="11" t="s">
        <v>301</v>
      </c>
      <c r="D135" s="12" t="s">
        <v>302</v>
      </c>
      <c r="E135" s="13" t="s">
        <v>32</v>
      </c>
      <c r="F135" s="13" t="s">
        <v>303</v>
      </c>
      <c r="G135" s="14" t="s">
        <v>304</v>
      </c>
      <c r="H135" s="14"/>
      <c r="I135" s="14"/>
      <c r="J135" s="14" t="s">
        <v>24</v>
      </c>
      <c r="K135" s="14" t="s">
        <v>35</v>
      </c>
    </row>
    <row r="136" spans="1:11" s="25" customFormat="1" ht="24.75" customHeight="1">
      <c r="A136" s="20"/>
      <c r="B136" s="20"/>
      <c r="C136" s="135" t="s">
        <v>305</v>
      </c>
      <c r="D136" s="136"/>
      <c r="E136" s="136"/>
      <c r="F136" s="136"/>
      <c r="G136" s="136"/>
      <c r="H136" s="136"/>
      <c r="I136" s="136"/>
      <c r="J136" s="136"/>
      <c r="K136" s="137"/>
    </row>
    <row r="137" spans="1:11">
      <c r="A137" s="30" t="s">
        <v>133</v>
      </c>
      <c r="B137" s="30" t="str">
        <f t="shared" si="1"/>
        <v>B</v>
      </c>
      <c r="C137" s="12" t="s">
        <v>306</v>
      </c>
      <c r="D137" s="12" t="s">
        <v>307</v>
      </c>
      <c r="E137" s="13" t="s">
        <v>36</v>
      </c>
      <c r="F137" s="13" t="s">
        <v>308</v>
      </c>
      <c r="G137" s="14" t="s">
        <v>290</v>
      </c>
      <c r="H137" s="14"/>
      <c r="I137" s="14" t="s">
        <v>24</v>
      </c>
      <c r="J137" s="14" t="s">
        <v>24</v>
      </c>
      <c r="K137" s="14" t="s">
        <v>25</v>
      </c>
    </row>
    <row r="138" spans="1:11" s="25" customFormat="1" ht="23.25" customHeight="1">
      <c r="A138" s="31"/>
      <c r="B138" s="31"/>
      <c r="C138" s="135" t="s">
        <v>309</v>
      </c>
      <c r="D138" s="136"/>
      <c r="E138" s="136"/>
      <c r="F138" s="136"/>
      <c r="G138" s="136"/>
      <c r="H138" s="136"/>
      <c r="I138" s="136"/>
      <c r="J138" s="136"/>
      <c r="K138" s="137"/>
    </row>
    <row r="139" spans="1:11">
      <c r="A139" s="9" t="s">
        <v>10</v>
      </c>
      <c r="B139" s="9" t="str">
        <f t="shared" si="1"/>
        <v>B</v>
      </c>
      <c r="C139" s="10" t="s">
        <v>310</v>
      </c>
      <c r="D139" s="117" t="s">
        <v>311</v>
      </c>
      <c r="E139" s="117"/>
      <c r="F139" s="117"/>
      <c r="G139" s="117"/>
      <c r="H139" s="117"/>
      <c r="I139" s="117"/>
      <c r="J139" s="117"/>
      <c r="K139" s="117"/>
    </row>
    <row r="140" spans="1:11">
      <c r="A140" s="9" t="s">
        <v>10</v>
      </c>
      <c r="B140" s="9" t="str">
        <f t="shared" si="1"/>
        <v>B</v>
      </c>
      <c r="C140" s="11" t="s">
        <v>312</v>
      </c>
      <c r="D140" s="12" t="s">
        <v>313</v>
      </c>
      <c r="E140" s="13" t="s">
        <v>45</v>
      </c>
      <c r="F140" s="13" t="s">
        <v>314</v>
      </c>
      <c r="G140" s="14" t="s">
        <v>304</v>
      </c>
      <c r="H140" s="14"/>
      <c r="I140" s="14" t="s">
        <v>24</v>
      </c>
      <c r="J140" s="14" t="s">
        <v>24</v>
      </c>
      <c r="K140" s="14" t="s">
        <v>35</v>
      </c>
    </row>
    <row r="141" spans="1:11">
      <c r="A141" s="30" t="s">
        <v>10</v>
      </c>
      <c r="B141" s="30" t="str">
        <f t="shared" si="1"/>
        <v>B</v>
      </c>
      <c r="C141" s="12" t="s">
        <v>315</v>
      </c>
      <c r="D141" s="12" t="s">
        <v>316</v>
      </c>
      <c r="E141" s="13" t="s">
        <v>45</v>
      </c>
      <c r="F141" s="13" t="s">
        <v>223</v>
      </c>
      <c r="G141" s="14" t="s">
        <v>290</v>
      </c>
      <c r="H141" s="14"/>
      <c r="I141" s="14" t="s">
        <v>24</v>
      </c>
      <c r="J141" s="14" t="s">
        <v>24</v>
      </c>
      <c r="K141" s="14" t="s">
        <v>35</v>
      </c>
    </row>
    <row r="142" spans="1:11" s="25" customFormat="1" ht="22.5" customHeight="1">
      <c r="A142" s="31"/>
      <c r="B142" s="31"/>
      <c r="C142" s="135" t="s">
        <v>317</v>
      </c>
      <c r="D142" s="136"/>
      <c r="E142" s="136"/>
      <c r="F142" s="136"/>
      <c r="G142" s="136"/>
      <c r="H142" s="136"/>
      <c r="I142" s="136"/>
      <c r="J142" s="136"/>
      <c r="K142" s="137"/>
    </row>
    <row r="143" spans="1:11">
      <c r="A143" s="9" t="s">
        <v>133</v>
      </c>
      <c r="B143" s="9" t="str">
        <f t="shared" si="1"/>
        <v>B</v>
      </c>
      <c r="C143" s="10" t="s">
        <v>318</v>
      </c>
      <c r="D143" s="117" t="s">
        <v>319</v>
      </c>
      <c r="E143" s="117"/>
      <c r="F143" s="117"/>
      <c r="G143" s="117"/>
      <c r="H143" s="117"/>
      <c r="I143" s="117"/>
      <c r="J143" s="117"/>
      <c r="K143" s="117"/>
    </row>
    <row r="144" spans="1:11">
      <c r="A144" s="30" t="s">
        <v>133</v>
      </c>
      <c r="B144" s="30" t="str">
        <f t="shared" ref="B144:B210" si="2">MID(C144,1,1)</f>
        <v>B</v>
      </c>
      <c r="C144" s="12" t="s">
        <v>320</v>
      </c>
      <c r="D144" s="12" t="s">
        <v>321</v>
      </c>
      <c r="E144" s="13" t="s">
        <v>36</v>
      </c>
      <c r="F144" s="13" t="s">
        <v>322</v>
      </c>
      <c r="G144" s="14" t="s">
        <v>290</v>
      </c>
      <c r="H144" s="14"/>
      <c r="I144" s="14" t="s">
        <v>24</v>
      </c>
      <c r="J144" s="14" t="s">
        <v>24</v>
      </c>
      <c r="K144" s="14" t="s">
        <v>25</v>
      </c>
    </row>
    <row r="145" spans="1:11" s="25" customFormat="1" ht="15.75" customHeight="1">
      <c r="A145" s="31"/>
      <c r="B145" s="31"/>
      <c r="C145" s="135" t="s">
        <v>323</v>
      </c>
      <c r="D145" s="136"/>
      <c r="E145" s="136"/>
      <c r="F145" s="136"/>
      <c r="G145" s="136"/>
      <c r="H145" s="136"/>
      <c r="I145" s="136"/>
      <c r="J145" s="136"/>
      <c r="K145" s="137"/>
    </row>
    <row r="146" spans="1:11">
      <c r="A146" s="9" t="s">
        <v>10</v>
      </c>
      <c r="B146" s="9" t="str">
        <f t="shared" si="2"/>
        <v>B</v>
      </c>
      <c r="C146" s="10" t="s">
        <v>324</v>
      </c>
      <c r="D146" s="117" t="s">
        <v>325</v>
      </c>
      <c r="E146" s="117"/>
      <c r="F146" s="117"/>
      <c r="G146" s="117"/>
      <c r="H146" s="117"/>
      <c r="I146" s="117"/>
      <c r="J146" s="117"/>
      <c r="K146" s="117"/>
    </row>
    <row r="147" spans="1:11">
      <c r="A147" s="9" t="s">
        <v>10</v>
      </c>
      <c r="B147" s="9" t="str">
        <f t="shared" si="2"/>
        <v>B</v>
      </c>
      <c r="C147" s="10" t="s">
        <v>326</v>
      </c>
      <c r="D147" s="117" t="s">
        <v>327</v>
      </c>
      <c r="E147" s="117"/>
      <c r="F147" s="117"/>
      <c r="G147" s="117"/>
      <c r="H147" s="117"/>
      <c r="I147" s="117"/>
      <c r="J147" s="117"/>
      <c r="K147" s="117"/>
    </row>
    <row r="148" spans="1:11">
      <c r="A148" s="9" t="s">
        <v>10</v>
      </c>
      <c r="B148" s="9" t="str">
        <f t="shared" si="2"/>
        <v>B</v>
      </c>
      <c r="C148" s="10" t="s">
        <v>328</v>
      </c>
      <c r="D148" s="117" t="s">
        <v>329</v>
      </c>
      <c r="E148" s="117"/>
      <c r="F148" s="117"/>
      <c r="G148" s="117"/>
      <c r="H148" s="117"/>
      <c r="I148" s="117"/>
      <c r="J148" s="117"/>
      <c r="K148" s="117"/>
    </row>
    <row r="149" spans="1:11">
      <c r="A149" s="113" t="s">
        <v>10</v>
      </c>
      <c r="B149" s="113" t="str">
        <f t="shared" si="2"/>
        <v>B</v>
      </c>
      <c r="C149" s="114" t="s">
        <v>330</v>
      </c>
      <c r="D149" s="115" t="s">
        <v>331</v>
      </c>
      <c r="E149" s="13" t="s">
        <v>32</v>
      </c>
      <c r="F149" s="13" t="s">
        <v>238</v>
      </c>
      <c r="G149" s="14" t="s">
        <v>290</v>
      </c>
      <c r="H149" s="14"/>
      <c r="I149" s="14" t="s">
        <v>24</v>
      </c>
      <c r="J149" s="14" t="s">
        <v>24</v>
      </c>
      <c r="K149" s="14" t="s">
        <v>35</v>
      </c>
    </row>
    <row r="150" spans="1:11">
      <c r="A150" s="113"/>
      <c r="B150" s="113" t="str">
        <f t="shared" si="2"/>
        <v/>
      </c>
      <c r="C150" s="114"/>
      <c r="D150" s="115"/>
      <c r="E150" s="13" t="s">
        <v>36</v>
      </c>
      <c r="F150" s="13" t="s">
        <v>332</v>
      </c>
      <c r="G150" s="14" t="s">
        <v>78</v>
      </c>
      <c r="H150" s="14"/>
      <c r="I150" s="14" t="s">
        <v>24</v>
      </c>
      <c r="J150" s="14" t="s">
        <v>24</v>
      </c>
      <c r="K150" s="14" t="s">
        <v>25</v>
      </c>
    </row>
    <row r="151" spans="1:11">
      <c r="A151" s="9" t="s">
        <v>10</v>
      </c>
      <c r="B151" s="9" t="str">
        <f t="shared" si="2"/>
        <v>B</v>
      </c>
      <c r="C151" s="10" t="s">
        <v>333</v>
      </c>
      <c r="D151" s="117" t="s">
        <v>334</v>
      </c>
      <c r="E151" s="117"/>
      <c r="F151" s="117"/>
      <c r="G151" s="117"/>
      <c r="H151" s="117"/>
      <c r="I151" s="117"/>
      <c r="J151" s="117"/>
      <c r="K151" s="117"/>
    </row>
    <row r="152" spans="1:11">
      <c r="A152" s="9" t="s">
        <v>10</v>
      </c>
      <c r="B152" s="9" t="str">
        <f t="shared" si="2"/>
        <v>B</v>
      </c>
      <c r="C152" s="10" t="s">
        <v>335</v>
      </c>
      <c r="D152" s="117" t="s">
        <v>336</v>
      </c>
      <c r="E152" s="117"/>
      <c r="F152" s="117"/>
      <c r="G152" s="117"/>
      <c r="H152" s="117"/>
      <c r="I152" s="117"/>
      <c r="J152" s="117"/>
      <c r="K152" s="117"/>
    </row>
    <row r="153" spans="1:11">
      <c r="A153" s="9" t="s">
        <v>10</v>
      </c>
      <c r="B153" s="9" t="str">
        <f t="shared" si="2"/>
        <v>B</v>
      </c>
      <c r="C153" s="11" t="s">
        <v>337</v>
      </c>
      <c r="D153" s="12" t="s">
        <v>338</v>
      </c>
      <c r="E153" s="13" t="s">
        <v>158</v>
      </c>
      <c r="F153" s="13" t="s">
        <v>339</v>
      </c>
      <c r="G153" s="14"/>
      <c r="H153" s="14" t="s">
        <v>24</v>
      </c>
      <c r="I153" s="14" t="s">
        <v>24</v>
      </c>
      <c r="J153" s="14" t="s">
        <v>24</v>
      </c>
      <c r="K153" s="14" t="s">
        <v>340</v>
      </c>
    </row>
    <row r="154" spans="1:11">
      <c r="A154" s="9" t="s">
        <v>10</v>
      </c>
      <c r="B154" s="9" t="str">
        <f t="shared" si="2"/>
        <v>B</v>
      </c>
      <c r="C154" s="10" t="s">
        <v>341</v>
      </c>
      <c r="D154" s="117" t="s">
        <v>342</v>
      </c>
      <c r="E154" s="117"/>
      <c r="F154" s="117"/>
      <c r="G154" s="117"/>
      <c r="H154" s="117"/>
      <c r="I154" s="117"/>
      <c r="J154" s="117"/>
      <c r="K154" s="117"/>
    </row>
    <row r="155" spans="1:11">
      <c r="A155" s="113" t="s">
        <v>10</v>
      </c>
      <c r="B155" s="113" t="str">
        <f t="shared" si="2"/>
        <v>B</v>
      </c>
      <c r="C155" s="114" t="s">
        <v>343</v>
      </c>
      <c r="D155" s="12" t="s">
        <v>344</v>
      </c>
      <c r="E155" s="13" t="s">
        <v>45</v>
      </c>
      <c r="F155" s="13" t="s">
        <v>345</v>
      </c>
      <c r="G155" s="14" t="s">
        <v>136</v>
      </c>
      <c r="H155" s="14"/>
      <c r="I155" s="14" t="s">
        <v>24</v>
      </c>
      <c r="J155" s="14" t="s">
        <v>24</v>
      </c>
      <c r="K155" s="14" t="s">
        <v>35</v>
      </c>
    </row>
    <row r="156" spans="1:11">
      <c r="A156" s="113"/>
      <c r="B156" s="113" t="str">
        <f t="shared" si="2"/>
        <v/>
      </c>
      <c r="C156" s="114"/>
      <c r="D156" s="12" t="s">
        <v>346</v>
      </c>
      <c r="E156" s="13" t="s">
        <v>45</v>
      </c>
      <c r="F156" s="13" t="s">
        <v>345</v>
      </c>
      <c r="G156" s="14" t="s">
        <v>136</v>
      </c>
      <c r="H156" s="14"/>
      <c r="I156" s="14" t="s">
        <v>24</v>
      </c>
      <c r="J156" s="14" t="s">
        <v>24</v>
      </c>
      <c r="K156" s="14" t="s">
        <v>35</v>
      </c>
    </row>
    <row r="157" spans="1:11" s="25" customFormat="1" ht="15.75" customHeight="1">
      <c r="A157" s="20"/>
      <c r="B157" s="20"/>
      <c r="C157" s="135" t="s">
        <v>347</v>
      </c>
      <c r="D157" s="136"/>
      <c r="E157" s="136"/>
      <c r="F157" s="136"/>
      <c r="G157" s="136"/>
      <c r="H157" s="136"/>
      <c r="I157" s="136"/>
      <c r="J157" s="136"/>
      <c r="K157" s="137"/>
    </row>
    <row r="158" spans="1:11">
      <c r="A158" s="113" t="s">
        <v>10</v>
      </c>
      <c r="B158" s="113" t="str">
        <f t="shared" si="2"/>
        <v>B</v>
      </c>
      <c r="C158" s="114" t="s">
        <v>348</v>
      </c>
      <c r="D158" s="12" t="s">
        <v>349</v>
      </c>
      <c r="E158" s="13" t="s">
        <v>45</v>
      </c>
      <c r="F158" s="13" t="s">
        <v>350</v>
      </c>
      <c r="G158" s="14" t="s">
        <v>148</v>
      </c>
      <c r="H158" s="14"/>
      <c r="I158" s="14" t="s">
        <v>24</v>
      </c>
      <c r="J158" s="14" t="s">
        <v>24</v>
      </c>
      <c r="K158" s="14" t="s">
        <v>35</v>
      </c>
    </row>
    <row r="159" spans="1:11">
      <c r="A159" s="113"/>
      <c r="B159" s="113" t="str">
        <f t="shared" si="2"/>
        <v/>
      </c>
      <c r="C159" s="114"/>
      <c r="D159" s="13" t="s">
        <v>351</v>
      </c>
      <c r="E159" s="13" t="s">
        <v>45</v>
      </c>
      <c r="F159" s="13" t="s">
        <v>350</v>
      </c>
      <c r="G159" s="14" t="s">
        <v>148</v>
      </c>
      <c r="H159" s="14"/>
      <c r="I159" s="14" t="s">
        <v>24</v>
      </c>
      <c r="J159" s="14" t="s">
        <v>24</v>
      </c>
      <c r="K159" s="14" t="s">
        <v>35</v>
      </c>
    </row>
    <row r="160" spans="1:11">
      <c r="A160" s="9" t="s">
        <v>10</v>
      </c>
      <c r="B160" s="9" t="str">
        <f t="shared" si="2"/>
        <v>B</v>
      </c>
      <c r="C160" s="10" t="s">
        <v>352</v>
      </c>
      <c r="D160" s="117" t="s">
        <v>353</v>
      </c>
      <c r="E160" s="117"/>
      <c r="F160" s="117"/>
      <c r="G160" s="117"/>
      <c r="H160" s="117"/>
      <c r="I160" s="117"/>
      <c r="J160" s="117"/>
      <c r="K160" s="117"/>
    </row>
    <row r="161" spans="1:11">
      <c r="A161" s="9" t="s">
        <v>10</v>
      </c>
      <c r="B161" s="9" t="str">
        <f t="shared" si="2"/>
        <v>B</v>
      </c>
      <c r="C161" s="10" t="s">
        <v>354</v>
      </c>
      <c r="D161" s="117" t="s">
        <v>355</v>
      </c>
      <c r="E161" s="117"/>
      <c r="F161" s="117"/>
      <c r="G161" s="117"/>
      <c r="H161" s="117"/>
      <c r="I161" s="117"/>
      <c r="J161" s="117"/>
      <c r="K161" s="117"/>
    </row>
    <row r="162" spans="1:11">
      <c r="A162" s="9" t="s">
        <v>10</v>
      </c>
      <c r="B162" s="9" t="str">
        <f t="shared" si="2"/>
        <v>B</v>
      </c>
      <c r="C162" s="10" t="s">
        <v>356</v>
      </c>
      <c r="D162" s="117" t="s">
        <v>357</v>
      </c>
      <c r="E162" s="117"/>
      <c r="F162" s="117"/>
      <c r="G162" s="117"/>
      <c r="H162" s="117"/>
      <c r="I162" s="117"/>
      <c r="J162" s="117"/>
      <c r="K162" s="117"/>
    </row>
    <row r="163" spans="1:11" ht="31.5">
      <c r="A163" s="113" t="s">
        <v>10</v>
      </c>
      <c r="B163" s="113" t="str">
        <f t="shared" si="2"/>
        <v>B</v>
      </c>
      <c r="C163" s="114" t="s">
        <v>358</v>
      </c>
      <c r="D163" s="115" t="s">
        <v>359</v>
      </c>
      <c r="E163" s="13" t="s">
        <v>23</v>
      </c>
      <c r="F163" s="13" t="s">
        <v>360</v>
      </c>
      <c r="G163" s="14"/>
      <c r="H163" s="14" t="s">
        <v>24</v>
      </c>
      <c r="I163" s="14" t="s">
        <v>24</v>
      </c>
      <c r="J163" s="14" t="s">
        <v>24</v>
      </c>
      <c r="K163" s="14" t="s">
        <v>25</v>
      </c>
    </row>
    <row r="164" spans="1:11" s="26" customFormat="1" ht="47.25">
      <c r="A164" s="113"/>
      <c r="B164" s="113" t="str">
        <f t="shared" si="2"/>
        <v/>
      </c>
      <c r="C164" s="114"/>
      <c r="D164" s="115"/>
      <c r="E164" s="13" t="s">
        <v>23</v>
      </c>
      <c r="F164" s="13" t="s">
        <v>361</v>
      </c>
      <c r="G164" s="14"/>
      <c r="H164" s="14" t="s">
        <v>24</v>
      </c>
      <c r="I164" s="14" t="s">
        <v>24</v>
      </c>
      <c r="J164" s="14" t="s">
        <v>24</v>
      </c>
      <c r="K164" s="14" t="s">
        <v>25</v>
      </c>
    </row>
    <row r="165" spans="1:11" ht="47.25">
      <c r="A165" s="113"/>
      <c r="B165" s="113" t="str">
        <f t="shared" si="2"/>
        <v/>
      </c>
      <c r="C165" s="114"/>
      <c r="D165" s="115"/>
      <c r="E165" s="13" t="s">
        <v>36</v>
      </c>
      <c r="F165" s="13" t="s">
        <v>362</v>
      </c>
      <c r="G165" s="14"/>
      <c r="H165" s="14" t="s">
        <v>24</v>
      </c>
      <c r="I165" s="14" t="s">
        <v>24</v>
      </c>
      <c r="J165" s="14" t="s">
        <v>24</v>
      </c>
      <c r="K165" s="14" t="s">
        <v>25</v>
      </c>
    </row>
    <row r="166" spans="1:11">
      <c r="A166" s="9" t="s">
        <v>10</v>
      </c>
      <c r="B166" s="9" t="str">
        <f t="shared" si="2"/>
        <v>B</v>
      </c>
      <c r="C166" s="10" t="s">
        <v>363</v>
      </c>
      <c r="D166" s="117" t="s">
        <v>364</v>
      </c>
      <c r="E166" s="117"/>
      <c r="F166" s="117"/>
      <c r="G166" s="117"/>
      <c r="H166" s="117"/>
      <c r="I166" s="117"/>
      <c r="J166" s="117"/>
      <c r="K166" s="117"/>
    </row>
    <row r="167" spans="1:11">
      <c r="A167" s="9" t="s">
        <v>10</v>
      </c>
      <c r="B167" s="9" t="str">
        <f t="shared" si="2"/>
        <v>B</v>
      </c>
      <c r="C167" s="11" t="s">
        <v>363</v>
      </c>
      <c r="D167" s="12" t="s">
        <v>365</v>
      </c>
      <c r="E167" s="13" t="s">
        <v>32</v>
      </c>
      <c r="F167" s="13" t="s">
        <v>246</v>
      </c>
      <c r="G167" s="14" t="s">
        <v>78</v>
      </c>
      <c r="H167" s="14"/>
      <c r="I167" s="14" t="s">
        <v>24</v>
      </c>
      <c r="J167" s="14" t="s">
        <v>24</v>
      </c>
      <c r="K167" s="14" t="s">
        <v>366</v>
      </c>
    </row>
    <row r="168" spans="1:11" s="26" customFormat="1">
      <c r="A168" s="9" t="s">
        <v>10</v>
      </c>
      <c r="B168" s="9" t="str">
        <f t="shared" si="2"/>
        <v>B</v>
      </c>
      <c r="C168" s="10" t="s">
        <v>367</v>
      </c>
      <c r="D168" s="117" t="s">
        <v>368</v>
      </c>
      <c r="E168" s="117"/>
      <c r="F168" s="117"/>
      <c r="G168" s="117"/>
      <c r="H168" s="117"/>
      <c r="I168" s="117"/>
      <c r="J168" s="117"/>
      <c r="K168" s="117"/>
    </row>
    <row r="169" spans="1:11">
      <c r="A169" s="9" t="s">
        <v>10</v>
      </c>
      <c r="B169" s="9" t="str">
        <f t="shared" si="2"/>
        <v>B</v>
      </c>
      <c r="C169" s="11" t="s">
        <v>369</v>
      </c>
      <c r="D169" s="12" t="s">
        <v>370</v>
      </c>
      <c r="E169" s="13" t="s">
        <v>36</v>
      </c>
      <c r="F169" s="13" t="s">
        <v>371</v>
      </c>
      <c r="G169" s="14"/>
      <c r="H169" s="14" t="s">
        <v>24</v>
      </c>
      <c r="I169" s="14" t="s">
        <v>24</v>
      </c>
      <c r="J169" s="14" t="s">
        <v>24</v>
      </c>
      <c r="K169" s="14" t="s">
        <v>25</v>
      </c>
    </row>
    <row r="170" spans="1:11">
      <c r="A170" s="9" t="s">
        <v>10</v>
      </c>
      <c r="B170" s="9" t="str">
        <f t="shared" si="2"/>
        <v>B</v>
      </c>
      <c r="C170" s="10" t="s">
        <v>372</v>
      </c>
      <c r="D170" s="117" t="s">
        <v>373</v>
      </c>
      <c r="E170" s="117"/>
      <c r="F170" s="117"/>
      <c r="G170" s="117"/>
      <c r="H170" s="117"/>
      <c r="I170" s="117"/>
      <c r="J170" s="117"/>
      <c r="K170" s="117"/>
    </row>
    <row r="171" spans="1:11" ht="114" customHeight="1">
      <c r="A171" s="9" t="s">
        <v>10</v>
      </c>
      <c r="B171" s="9" t="str">
        <f t="shared" si="2"/>
        <v>B</v>
      </c>
      <c r="C171" s="11" t="s">
        <v>374</v>
      </c>
      <c r="D171" s="12" t="s">
        <v>375</v>
      </c>
      <c r="E171" s="13" t="s">
        <v>43</v>
      </c>
      <c r="F171" s="13" t="s">
        <v>376</v>
      </c>
      <c r="G171" s="14"/>
      <c r="H171" s="14" t="s">
        <v>24</v>
      </c>
      <c r="I171" s="14" t="s">
        <v>24</v>
      </c>
      <c r="J171" s="14" t="s">
        <v>24</v>
      </c>
      <c r="K171" s="14" t="s">
        <v>25</v>
      </c>
    </row>
    <row r="172" spans="1:11">
      <c r="A172" s="9" t="s">
        <v>10</v>
      </c>
      <c r="B172" s="9" t="str">
        <f t="shared" si="2"/>
        <v>B</v>
      </c>
      <c r="C172" s="10" t="s">
        <v>377</v>
      </c>
      <c r="D172" s="117" t="s">
        <v>378</v>
      </c>
      <c r="E172" s="117"/>
      <c r="F172" s="117"/>
      <c r="G172" s="117"/>
      <c r="H172" s="117"/>
      <c r="I172" s="117"/>
      <c r="J172" s="117"/>
      <c r="K172" s="117"/>
    </row>
    <row r="173" spans="1:11">
      <c r="A173" s="9" t="s">
        <v>10</v>
      </c>
      <c r="B173" s="9" t="str">
        <f t="shared" si="2"/>
        <v>B</v>
      </c>
      <c r="C173" s="10" t="s">
        <v>379</v>
      </c>
      <c r="D173" s="117" t="s">
        <v>380</v>
      </c>
      <c r="E173" s="117"/>
      <c r="F173" s="117"/>
      <c r="G173" s="117"/>
      <c r="H173" s="117"/>
      <c r="I173" s="117"/>
      <c r="J173" s="117"/>
      <c r="K173" s="117"/>
    </row>
    <row r="174" spans="1:11">
      <c r="A174" s="9" t="s">
        <v>10</v>
      </c>
      <c r="B174" s="9" t="str">
        <f t="shared" si="2"/>
        <v>B</v>
      </c>
      <c r="C174" s="11" t="s">
        <v>381</v>
      </c>
      <c r="D174" s="12" t="s">
        <v>382</v>
      </c>
      <c r="E174" s="13" t="s">
        <v>36</v>
      </c>
      <c r="F174" s="13" t="s">
        <v>383</v>
      </c>
      <c r="G174" s="14"/>
      <c r="H174" s="14" t="s">
        <v>24</v>
      </c>
      <c r="I174" s="14" t="s">
        <v>24</v>
      </c>
      <c r="J174" s="14" t="s">
        <v>24</v>
      </c>
      <c r="K174" s="14" t="s">
        <v>25</v>
      </c>
    </row>
    <row r="175" spans="1:11">
      <c r="A175" s="9" t="s">
        <v>10</v>
      </c>
      <c r="B175" s="9" t="str">
        <f t="shared" si="2"/>
        <v>B</v>
      </c>
      <c r="C175" s="10" t="s">
        <v>384</v>
      </c>
      <c r="D175" s="117" t="s">
        <v>385</v>
      </c>
      <c r="E175" s="117"/>
      <c r="F175" s="117"/>
      <c r="G175" s="117"/>
      <c r="H175" s="117"/>
      <c r="I175" s="117"/>
      <c r="J175" s="117"/>
      <c r="K175" s="117"/>
    </row>
    <row r="176" spans="1:11">
      <c r="A176" s="9" t="s">
        <v>10</v>
      </c>
      <c r="B176" s="9" t="str">
        <f t="shared" si="2"/>
        <v>B</v>
      </c>
      <c r="C176" s="10" t="s">
        <v>386</v>
      </c>
      <c r="D176" s="117" t="s">
        <v>385</v>
      </c>
      <c r="E176" s="117"/>
      <c r="F176" s="117"/>
      <c r="G176" s="117"/>
      <c r="H176" s="117"/>
      <c r="I176" s="117"/>
      <c r="J176" s="117"/>
      <c r="K176" s="117"/>
    </row>
    <row r="177" spans="1:11" ht="31.5">
      <c r="A177" s="9" t="s">
        <v>10</v>
      </c>
      <c r="B177" s="9" t="str">
        <f t="shared" si="2"/>
        <v>B</v>
      </c>
      <c r="C177" s="11" t="s">
        <v>387</v>
      </c>
      <c r="D177" s="12" t="s">
        <v>388</v>
      </c>
      <c r="E177" s="13" t="s">
        <v>389</v>
      </c>
      <c r="F177" s="13" t="s">
        <v>390</v>
      </c>
      <c r="G177" s="14" t="s">
        <v>78</v>
      </c>
      <c r="H177" s="14"/>
      <c r="I177" s="14" t="s">
        <v>24</v>
      </c>
      <c r="J177" s="14" t="s">
        <v>24</v>
      </c>
      <c r="K177" s="14" t="s">
        <v>35</v>
      </c>
    </row>
    <row r="178" spans="1:11" s="26" customFormat="1">
      <c r="A178" s="9"/>
      <c r="B178" s="9" t="str">
        <f t="shared" si="2"/>
        <v>B</v>
      </c>
      <c r="C178" s="10" t="s">
        <v>391</v>
      </c>
      <c r="D178" s="117" t="s">
        <v>392</v>
      </c>
      <c r="E178" s="117"/>
      <c r="F178" s="117"/>
      <c r="G178" s="117"/>
      <c r="H178" s="117"/>
      <c r="I178" s="117"/>
      <c r="J178" s="117"/>
      <c r="K178" s="117"/>
    </row>
    <row r="179" spans="1:11">
      <c r="A179" s="9"/>
      <c r="B179" s="9" t="str">
        <f t="shared" si="2"/>
        <v>B</v>
      </c>
      <c r="C179" s="10" t="s">
        <v>393</v>
      </c>
      <c r="D179" s="117" t="s">
        <v>394</v>
      </c>
      <c r="E179" s="117"/>
      <c r="F179" s="117"/>
      <c r="G179" s="117"/>
      <c r="H179" s="117"/>
      <c r="I179" s="117"/>
      <c r="J179" s="117"/>
      <c r="K179" s="117"/>
    </row>
    <row r="180" spans="1:11">
      <c r="A180" s="9"/>
      <c r="B180" s="9" t="str">
        <f t="shared" si="2"/>
        <v>B</v>
      </c>
      <c r="C180" s="10" t="s">
        <v>395</v>
      </c>
      <c r="D180" s="117" t="s">
        <v>396</v>
      </c>
      <c r="E180" s="117"/>
      <c r="F180" s="117"/>
      <c r="G180" s="117"/>
      <c r="H180" s="117"/>
      <c r="I180" s="117"/>
      <c r="J180" s="117"/>
      <c r="K180" s="117"/>
    </row>
    <row r="181" spans="1:11">
      <c r="A181" s="30" t="s">
        <v>133</v>
      </c>
      <c r="B181" s="30" t="str">
        <f t="shared" si="2"/>
        <v>B</v>
      </c>
      <c r="C181" s="12" t="s">
        <v>397</v>
      </c>
      <c r="D181" s="12" t="s">
        <v>398</v>
      </c>
      <c r="E181" s="13" t="s">
        <v>32</v>
      </c>
      <c r="F181" s="32">
        <v>0.2</v>
      </c>
      <c r="G181" s="14" t="s">
        <v>78</v>
      </c>
      <c r="H181" s="14"/>
      <c r="I181" s="14" t="s">
        <v>24</v>
      </c>
      <c r="J181" s="14" t="s">
        <v>24</v>
      </c>
      <c r="K181" s="14" t="s">
        <v>35</v>
      </c>
    </row>
    <row r="182" spans="1:11" s="25" customFormat="1" ht="15.75" customHeight="1">
      <c r="A182" s="31"/>
      <c r="B182" s="31"/>
      <c r="C182" s="135" t="s">
        <v>399</v>
      </c>
      <c r="D182" s="136"/>
      <c r="E182" s="136"/>
      <c r="F182" s="136"/>
      <c r="G182" s="136"/>
      <c r="H182" s="136"/>
      <c r="I182" s="136"/>
      <c r="J182" s="136"/>
      <c r="K182" s="137"/>
    </row>
    <row r="183" spans="1:11">
      <c r="A183" s="9" t="s">
        <v>10</v>
      </c>
      <c r="B183" s="9" t="str">
        <f t="shared" si="2"/>
        <v>B</v>
      </c>
      <c r="C183" s="11" t="s">
        <v>400</v>
      </c>
      <c r="D183" s="12" t="s">
        <v>401</v>
      </c>
      <c r="E183" s="13" t="s">
        <v>32</v>
      </c>
      <c r="F183" s="13" t="s">
        <v>402</v>
      </c>
      <c r="G183" s="14" t="s">
        <v>34</v>
      </c>
      <c r="H183" s="14"/>
      <c r="I183" s="14" t="s">
        <v>24</v>
      </c>
      <c r="J183" s="14" t="s">
        <v>24</v>
      </c>
      <c r="K183" s="14" t="s">
        <v>35</v>
      </c>
    </row>
    <row r="184" spans="1:11">
      <c r="A184" s="9" t="s">
        <v>10</v>
      </c>
      <c r="B184" s="9" t="str">
        <f t="shared" si="2"/>
        <v>B</v>
      </c>
      <c r="C184" s="10" t="s">
        <v>403</v>
      </c>
      <c r="D184" s="117" t="s">
        <v>404</v>
      </c>
      <c r="E184" s="117"/>
      <c r="F184" s="117"/>
      <c r="G184" s="117"/>
      <c r="H184" s="117"/>
      <c r="I184" s="117"/>
      <c r="J184" s="117"/>
      <c r="K184" s="117"/>
    </row>
    <row r="185" spans="1:11">
      <c r="A185" s="9" t="s">
        <v>10</v>
      </c>
      <c r="B185" s="9" t="str">
        <f t="shared" si="2"/>
        <v>B</v>
      </c>
      <c r="C185" s="10" t="s">
        <v>405</v>
      </c>
      <c r="D185" s="117" t="s">
        <v>406</v>
      </c>
      <c r="E185" s="117"/>
      <c r="F185" s="117"/>
      <c r="G185" s="117"/>
      <c r="H185" s="117"/>
      <c r="I185" s="117"/>
      <c r="J185" s="117"/>
      <c r="K185" s="117"/>
    </row>
    <row r="186" spans="1:11">
      <c r="A186" s="9" t="s">
        <v>10</v>
      </c>
      <c r="B186" s="9" t="str">
        <f t="shared" si="2"/>
        <v>B</v>
      </c>
      <c r="C186" s="11" t="s">
        <v>407</v>
      </c>
      <c r="D186" s="12" t="s">
        <v>329</v>
      </c>
      <c r="E186" s="13" t="s">
        <v>32</v>
      </c>
      <c r="F186" s="13" t="s">
        <v>408</v>
      </c>
      <c r="G186" s="14" t="s">
        <v>290</v>
      </c>
      <c r="H186" s="14"/>
      <c r="I186" s="14" t="s">
        <v>24</v>
      </c>
      <c r="J186" s="14" t="s">
        <v>24</v>
      </c>
      <c r="K186" s="14" t="s">
        <v>35</v>
      </c>
    </row>
    <row r="187" spans="1:11">
      <c r="A187" s="9" t="s">
        <v>10</v>
      </c>
      <c r="B187" s="9" t="str">
        <f t="shared" si="2"/>
        <v>B</v>
      </c>
      <c r="C187" s="11" t="s">
        <v>409</v>
      </c>
      <c r="D187" s="12" t="s">
        <v>410</v>
      </c>
      <c r="E187" s="13" t="s">
        <v>32</v>
      </c>
      <c r="F187" s="32" t="s">
        <v>411</v>
      </c>
      <c r="G187" s="14" t="s">
        <v>290</v>
      </c>
      <c r="H187" s="14"/>
      <c r="I187" s="14" t="s">
        <v>24</v>
      </c>
      <c r="J187" s="14" t="s">
        <v>24</v>
      </c>
      <c r="K187" s="14" t="s">
        <v>35</v>
      </c>
    </row>
    <row r="188" spans="1:11">
      <c r="A188" s="113" t="s">
        <v>10</v>
      </c>
      <c r="B188" s="113" t="str">
        <f t="shared" si="2"/>
        <v>B</v>
      </c>
      <c r="C188" s="114" t="s">
        <v>412</v>
      </c>
      <c r="D188" s="134" t="s">
        <v>413</v>
      </c>
      <c r="E188" s="13" t="s">
        <v>32</v>
      </c>
      <c r="F188" s="13" t="s">
        <v>414</v>
      </c>
      <c r="G188" s="14"/>
      <c r="H188" s="14" t="s">
        <v>24</v>
      </c>
      <c r="I188" s="14" t="s">
        <v>24</v>
      </c>
      <c r="J188" s="14" t="s">
        <v>24</v>
      </c>
      <c r="K188" s="14" t="s">
        <v>35</v>
      </c>
    </row>
    <row r="189" spans="1:11">
      <c r="A189" s="113"/>
      <c r="B189" s="113" t="str">
        <f t="shared" si="2"/>
        <v/>
      </c>
      <c r="C189" s="114"/>
      <c r="D189" s="134"/>
      <c r="E189" s="13" t="s">
        <v>32</v>
      </c>
      <c r="F189" s="13" t="s">
        <v>415</v>
      </c>
      <c r="G189" s="14" t="s">
        <v>34</v>
      </c>
      <c r="H189" s="14"/>
      <c r="I189" s="14" t="s">
        <v>24</v>
      </c>
      <c r="J189" s="14" t="s">
        <v>24</v>
      </c>
      <c r="K189" s="14" t="s">
        <v>35</v>
      </c>
    </row>
    <row r="190" spans="1:11">
      <c r="A190" s="9" t="s">
        <v>10</v>
      </c>
      <c r="B190" s="9" t="str">
        <f t="shared" si="2"/>
        <v>B</v>
      </c>
      <c r="C190" s="10" t="s">
        <v>416</v>
      </c>
      <c r="D190" s="117" t="s">
        <v>417</v>
      </c>
      <c r="E190" s="117"/>
      <c r="F190" s="117"/>
      <c r="G190" s="117"/>
      <c r="H190" s="117"/>
      <c r="I190" s="117"/>
      <c r="J190" s="117"/>
      <c r="K190" s="117"/>
    </row>
    <row r="191" spans="1:11" ht="31.5">
      <c r="A191" s="9" t="s">
        <v>10</v>
      </c>
      <c r="B191" s="9" t="str">
        <f t="shared" si="2"/>
        <v>B</v>
      </c>
      <c r="C191" s="11" t="s">
        <v>418</v>
      </c>
      <c r="D191" s="12" t="s">
        <v>419</v>
      </c>
      <c r="E191" s="13" t="s">
        <v>32</v>
      </c>
      <c r="F191" s="13" t="s">
        <v>420</v>
      </c>
      <c r="G191" s="14"/>
      <c r="H191" s="14" t="s">
        <v>24</v>
      </c>
      <c r="I191" s="14" t="s">
        <v>24</v>
      </c>
      <c r="J191" s="14" t="s">
        <v>24</v>
      </c>
      <c r="K191" s="14" t="s">
        <v>35</v>
      </c>
    </row>
    <row r="192" spans="1:11">
      <c r="A192" s="9" t="s">
        <v>10</v>
      </c>
      <c r="B192" s="9" t="str">
        <f t="shared" si="2"/>
        <v>B</v>
      </c>
      <c r="C192" s="10" t="s">
        <v>421</v>
      </c>
      <c r="D192" s="117" t="s">
        <v>422</v>
      </c>
      <c r="E192" s="117"/>
      <c r="F192" s="117"/>
      <c r="G192" s="117"/>
      <c r="H192" s="117"/>
      <c r="I192" s="117"/>
      <c r="J192" s="117"/>
      <c r="K192" s="117"/>
    </row>
    <row r="193" spans="1:11">
      <c r="A193" s="9" t="s">
        <v>10</v>
      </c>
      <c r="B193" s="9" t="str">
        <f t="shared" si="2"/>
        <v>B</v>
      </c>
      <c r="C193" s="11" t="s">
        <v>423</v>
      </c>
      <c r="D193" s="12" t="s">
        <v>424</v>
      </c>
      <c r="E193" s="13" t="s">
        <v>32</v>
      </c>
      <c r="F193" s="13" t="s">
        <v>425</v>
      </c>
      <c r="G193" s="14" t="s">
        <v>290</v>
      </c>
      <c r="H193" s="14"/>
      <c r="I193" s="14" t="s">
        <v>24</v>
      </c>
      <c r="J193" s="14" t="s">
        <v>24</v>
      </c>
      <c r="K193" s="14" t="s">
        <v>35</v>
      </c>
    </row>
    <row r="194" spans="1:11">
      <c r="A194" s="9" t="s">
        <v>10</v>
      </c>
      <c r="B194" s="9" t="str">
        <f t="shared" si="2"/>
        <v>B</v>
      </c>
      <c r="C194" s="10" t="s">
        <v>426</v>
      </c>
      <c r="D194" s="117" t="s">
        <v>427</v>
      </c>
      <c r="E194" s="117"/>
      <c r="F194" s="117"/>
      <c r="G194" s="117"/>
      <c r="H194" s="117"/>
      <c r="I194" s="117"/>
      <c r="J194" s="117"/>
      <c r="K194" s="117"/>
    </row>
    <row r="195" spans="1:11">
      <c r="A195" s="9" t="s">
        <v>10</v>
      </c>
      <c r="B195" s="9" t="str">
        <f t="shared" si="2"/>
        <v>B</v>
      </c>
      <c r="C195" s="10" t="s">
        <v>428</v>
      </c>
      <c r="D195" s="117" t="s">
        <v>429</v>
      </c>
      <c r="E195" s="117"/>
      <c r="F195" s="117"/>
      <c r="G195" s="117"/>
      <c r="H195" s="117"/>
      <c r="I195" s="117"/>
      <c r="J195" s="117"/>
      <c r="K195" s="117"/>
    </row>
    <row r="196" spans="1:11">
      <c r="A196" s="9" t="s">
        <v>10</v>
      </c>
      <c r="B196" s="9" t="str">
        <f t="shared" si="2"/>
        <v>B</v>
      </c>
      <c r="C196" s="11" t="s">
        <v>430</v>
      </c>
      <c r="D196" s="12" t="s">
        <v>431</v>
      </c>
      <c r="E196" s="13" t="s">
        <v>32</v>
      </c>
      <c r="F196" s="13" t="s">
        <v>432</v>
      </c>
      <c r="G196" s="14"/>
      <c r="H196" s="14" t="s">
        <v>24</v>
      </c>
      <c r="I196" s="14" t="s">
        <v>24</v>
      </c>
      <c r="J196" s="14" t="s">
        <v>24</v>
      </c>
      <c r="K196" s="14" t="s">
        <v>35</v>
      </c>
    </row>
    <row r="197" spans="1:11" ht="31.5">
      <c r="A197" s="9" t="s">
        <v>10</v>
      </c>
      <c r="B197" s="9" t="str">
        <f t="shared" si="2"/>
        <v>B</v>
      </c>
      <c r="C197" s="11" t="s">
        <v>433</v>
      </c>
      <c r="D197" s="12" t="s">
        <v>434</v>
      </c>
      <c r="E197" s="13" t="s">
        <v>32</v>
      </c>
      <c r="F197" s="13"/>
      <c r="G197" s="14"/>
      <c r="H197" s="14" t="s">
        <v>24</v>
      </c>
      <c r="I197" s="14" t="s">
        <v>24</v>
      </c>
      <c r="J197" s="14" t="s">
        <v>24</v>
      </c>
      <c r="K197" s="14" t="s">
        <v>35</v>
      </c>
    </row>
    <row r="198" spans="1:11">
      <c r="A198" s="9" t="s">
        <v>210</v>
      </c>
      <c r="B198" s="9" t="str">
        <f t="shared" si="2"/>
        <v>B</v>
      </c>
      <c r="C198" s="10" t="s">
        <v>435</v>
      </c>
      <c r="D198" s="109" t="s">
        <v>436</v>
      </c>
      <c r="E198" s="117"/>
      <c r="F198" s="117"/>
      <c r="G198" s="117"/>
      <c r="H198" s="117"/>
      <c r="I198" s="117"/>
      <c r="J198" s="117"/>
      <c r="K198" s="117"/>
    </row>
    <row r="199" spans="1:11" ht="31.5">
      <c r="A199" s="9" t="s">
        <v>210</v>
      </c>
      <c r="B199" s="9" t="str">
        <f t="shared" si="2"/>
        <v>B</v>
      </c>
      <c r="C199" s="11" t="s">
        <v>435</v>
      </c>
      <c r="D199" s="12" t="s">
        <v>437</v>
      </c>
      <c r="E199" s="13" t="s">
        <v>32</v>
      </c>
      <c r="F199" s="13" t="s">
        <v>438</v>
      </c>
      <c r="G199" s="14" t="s">
        <v>78</v>
      </c>
      <c r="H199" s="14"/>
      <c r="I199" s="14" t="s">
        <v>24</v>
      </c>
      <c r="J199" s="14" t="s">
        <v>24</v>
      </c>
      <c r="K199" s="14" t="s">
        <v>35</v>
      </c>
    </row>
    <row r="200" spans="1:11">
      <c r="A200" s="9" t="s">
        <v>10</v>
      </c>
      <c r="B200" s="9" t="str">
        <f t="shared" si="2"/>
        <v>B</v>
      </c>
      <c r="C200" s="10" t="s">
        <v>439</v>
      </c>
      <c r="D200" s="117" t="s">
        <v>440</v>
      </c>
      <c r="E200" s="117"/>
      <c r="F200" s="117"/>
      <c r="G200" s="117"/>
      <c r="H200" s="117"/>
      <c r="I200" s="117"/>
      <c r="J200" s="117"/>
      <c r="K200" s="117"/>
    </row>
    <row r="201" spans="1:11">
      <c r="A201" s="9" t="s">
        <v>10</v>
      </c>
      <c r="B201" s="9" t="str">
        <f t="shared" si="2"/>
        <v>B</v>
      </c>
      <c r="C201" s="10" t="s">
        <v>441</v>
      </c>
      <c r="D201" s="117" t="s">
        <v>442</v>
      </c>
      <c r="E201" s="117"/>
      <c r="F201" s="117"/>
      <c r="G201" s="117"/>
      <c r="H201" s="117"/>
      <c r="I201" s="117"/>
      <c r="J201" s="117"/>
      <c r="K201" s="117"/>
    </row>
    <row r="202" spans="1:11">
      <c r="A202" s="9" t="s">
        <v>10</v>
      </c>
      <c r="B202" s="9" t="str">
        <f t="shared" si="2"/>
        <v>B</v>
      </c>
      <c r="C202" s="11" t="s">
        <v>443</v>
      </c>
      <c r="D202" s="12" t="s">
        <v>444</v>
      </c>
      <c r="E202" s="13" t="s">
        <v>32</v>
      </c>
      <c r="F202" s="13" t="s">
        <v>445</v>
      </c>
      <c r="G202" s="14"/>
      <c r="H202" s="14" t="s">
        <v>24</v>
      </c>
      <c r="I202" s="14" t="s">
        <v>24</v>
      </c>
      <c r="J202" s="14" t="s">
        <v>24</v>
      </c>
      <c r="K202" s="14" t="s">
        <v>35</v>
      </c>
    </row>
    <row r="203" spans="1:11">
      <c r="A203" s="9" t="s">
        <v>10</v>
      </c>
      <c r="B203" s="9" t="str">
        <f t="shared" si="2"/>
        <v>B</v>
      </c>
      <c r="C203" s="11" t="s">
        <v>446</v>
      </c>
      <c r="D203" s="12" t="s">
        <v>447</v>
      </c>
      <c r="E203" s="13" t="s">
        <v>32</v>
      </c>
      <c r="F203" s="13" t="s">
        <v>448</v>
      </c>
      <c r="G203" s="14"/>
      <c r="H203" s="14" t="s">
        <v>24</v>
      </c>
      <c r="I203" s="14" t="s">
        <v>24</v>
      </c>
      <c r="J203" s="14" t="s">
        <v>24</v>
      </c>
      <c r="K203" s="14" t="s">
        <v>35</v>
      </c>
    </row>
    <row r="204" spans="1:11">
      <c r="A204" s="9" t="s">
        <v>10</v>
      </c>
      <c r="B204" s="9" t="str">
        <f t="shared" si="2"/>
        <v>B</v>
      </c>
      <c r="C204" s="11" t="s">
        <v>449</v>
      </c>
      <c r="D204" s="12" t="s">
        <v>431</v>
      </c>
      <c r="E204" s="13" t="s">
        <v>32</v>
      </c>
      <c r="F204" s="13" t="s">
        <v>450</v>
      </c>
      <c r="G204" s="14"/>
      <c r="H204" s="14" t="s">
        <v>24</v>
      </c>
      <c r="I204" s="14" t="s">
        <v>24</v>
      </c>
      <c r="J204" s="14" t="s">
        <v>24</v>
      </c>
      <c r="K204" s="14" t="s">
        <v>35</v>
      </c>
    </row>
    <row r="205" spans="1:11" ht="31.5">
      <c r="A205" s="9" t="s">
        <v>10</v>
      </c>
      <c r="B205" s="9" t="str">
        <f t="shared" si="2"/>
        <v>B</v>
      </c>
      <c r="C205" s="11" t="s">
        <v>451</v>
      </c>
      <c r="D205" s="12" t="s">
        <v>452</v>
      </c>
      <c r="E205" s="13" t="s">
        <v>32</v>
      </c>
      <c r="F205" s="32">
        <v>0.2</v>
      </c>
      <c r="G205" s="14"/>
      <c r="H205" s="14" t="s">
        <v>24</v>
      </c>
      <c r="I205" s="14" t="s">
        <v>24</v>
      </c>
      <c r="J205" s="14" t="s">
        <v>24</v>
      </c>
      <c r="K205" s="14" t="s">
        <v>35</v>
      </c>
    </row>
    <row r="206" spans="1:11">
      <c r="A206" s="9" t="s">
        <v>10</v>
      </c>
      <c r="B206" s="9" t="str">
        <f t="shared" si="2"/>
        <v>B</v>
      </c>
      <c r="C206" s="10" t="s">
        <v>453</v>
      </c>
      <c r="D206" s="117" t="s">
        <v>454</v>
      </c>
      <c r="E206" s="117"/>
      <c r="F206" s="117"/>
      <c r="G206" s="117"/>
      <c r="H206" s="117"/>
      <c r="I206" s="117"/>
      <c r="J206" s="117"/>
      <c r="K206" s="117"/>
    </row>
    <row r="207" spans="1:11">
      <c r="A207" s="9" t="s">
        <v>10</v>
      </c>
      <c r="B207" s="9" t="str">
        <f t="shared" si="2"/>
        <v>B</v>
      </c>
      <c r="C207" s="11" t="s">
        <v>453</v>
      </c>
      <c r="D207" s="12" t="s">
        <v>455</v>
      </c>
      <c r="E207" s="13" t="s">
        <v>32</v>
      </c>
      <c r="F207" s="13"/>
      <c r="G207" s="14" t="s">
        <v>290</v>
      </c>
      <c r="H207" s="14"/>
      <c r="I207" s="14" t="s">
        <v>24</v>
      </c>
      <c r="J207" s="14" t="s">
        <v>24</v>
      </c>
      <c r="K207" s="14" t="s">
        <v>35</v>
      </c>
    </row>
    <row r="208" spans="1:11">
      <c r="A208" s="9" t="s">
        <v>10</v>
      </c>
      <c r="B208" s="9" t="str">
        <f t="shared" si="2"/>
        <v>C</v>
      </c>
      <c r="C208" s="10" t="s">
        <v>456</v>
      </c>
      <c r="D208" s="117" t="s">
        <v>457</v>
      </c>
      <c r="E208" s="117"/>
      <c r="F208" s="117"/>
      <c r="G208" s="117"/>
      <c r="H208" s="117"/>
      <c r="I208" s="117"/>
      <c r="J208" s="117"/>
      <c r="K208" s="117"/>
    </row>
    <row r="209" spans="1:11">
      <c r="A209" s="9" t="s">
        <v>10</v>
      </c>
      <c r="B209" s="9" t="str">
        <f t="shared" si="2"/>
        <v>C</v>
      </c>
      <c r="C209" s="10" t="s">
        <v>458</v>
      </c>
      <c r="D209" s="117" t="s">
        <v>459</v>
      </c>
      <c r="E209" s="117"/>
      <c r="F209" s="117"/>
      <c r="G209" s="117"/>
      <c r="H209" s="117"/>
      <c r="I209" s="117"/>
      <c r="J209" s="117"/>
      <c r="K209" s="117"/>
    </row>
    <row r="210" spans="1:11">
      <c r="A210" s="9" t="s">
        <v>10</v>
      </c>
      <c r="B210" s="9" t="str">
        <f t="shared" si="2"/>
        <v>C</v>
      </c>
      <c r="C210" s="10" t="s">
        <v>460</v>
      </c>
      <c r="D210" s="117" t="s">
        <v>461</v>
      </c>
      <c r="E210" s="117"/>
      <c r="F210" s="117"/>
      <c r="G210" s="117"/>
      <c r="H210" s="117"/>
      <c r="I210" s="117"/>
      <c r="J210" s="117"/>
      <c r="K210" s="117"/>
    </row>
    <row r="211" spans="1:11">
      <c r="A211" s="9" t="s">
        <v>10</v>
      </c>
      <c r="B211" s="9" t="str">
        <f t="shared" ref="B211:B277" si="3">MID(C211,1,1)</f>
        <v>C</v>
      </c>
      <c r="C211" s="10" t="s">
        <v>462</v>
      </c>
      <c r="D211" s="117" t="s">
        <v>463</v>
      </c>
      <c r="E211" s="117"/>
      <c r="F211" s="117"/>
      <c r="G211" s="117"/>
      <c r="H211" s="117"/>
      <c r="I211" s="117"/>
      <c r="J211" s="117"/>
      <c r="K211" s="117"/>
    </row>
    <row r="212" spans="1:11">
      <c r="A212" s="113" t="s">
        <v>10</v>
      </c>
      <c r="B212" s="113" t="str">
        <f t="shared" si="3"/>
        <v>C</v>
      </c>
      <c r="C212" s="114" t="s">
        <v>464</v>
      </c>
      <c r="D212" s="115" t="s">
        <v>465</v>
      </c>
      <c r="E212" s="13" t="s">
        <v>32</v>
      </c>
      <c r="F212" s="13" t="s">
        <v>466</v>
      </c>
      <c r="G212" s="14" t="s">
        <v>78</v>
      </c>
      <c r="H212" s="14"/>
      <c r="I212" s="14" t="s">
        <v>24</v>
      </c>
      <c r="J212" s="14" t="s">
        <v>24</v>
      </c>
      <c r="K212" s="14" t="s">
        <v>35</v>
      </c>
    </row>
    <row r="213" spans="1:11">
      <c r="A213" s="113"/>
      <c r="B213" s="113" t="str">
        <f t="shared" si="3"/>
        <v/>
      </c>
      <c r="C213" s="114"/>
      <c r="D213" s="115"/>
      <c r="E213" s="13" t="s">
        <v>36</v>
      </c>
      <c r="F213" s="13" t="s">
        <v>467</v>
      </c>
      <c r="G213" s="14" t="s">
        <v>78</v>
      </c>
      <c r="H213" s="14"/>
      <c r="I213" s="14" t="s">
        <v>24</v>
      </c>
      <c r="J213" s="14" t="s">
        <v>24</v>
      </c>
      <c r="K213" s="14" t="s">
        <v>25</v>
      </c>
    </row>
    <row r="214" spans="1:11">
      <c r="A214" s="113"/>
      <c r="B214" s="113" t="str">
        <f t="shared" si="3"/>
        <v/>
      </c>
      <c r="C214" s="114"/>
      <c r="D214" s="115"/>
      <c r="E214" s="13" t="s">
        <v>23</v>
      </c>
      <c r="F214" s="13" t="s">
        <v>468</v>
      </c>
      <c r="G214" s="14" t="s">
        <v>78</v>
      </c>
      <c r="H214" s="14"/>
      <c r="I214" s="14" t="s">
        <v>24</v>
      </c>
      <c r="J214" s="14" t="s">
        <v>24</v>
      </c>
      <c r="K214" s="14" t="s">
        <v>25</v>
      </c>
    </row>
    <row r="215" spans="1:11">
      <c r="A215" s="9" t="s">
        <v>10</v>
      </c>
      <c r="B215" s="9" t="str">
        <f t="shared" si="3"/>
        <v>C</v>
      </c>
      <c r="C215" s="10" t="s">
        <v>469</v>
      </c>
      <c r="D215" s="117" t="s">
        <v>470</v>
      </c>
      <c r="E215" s="117"/>
      <c r="F215" s="117"/>
      <c r="G215" s="117"/>
      <c r="H215" s="117"/>
      <c r="I215" s="117"/>
      <c r="J215" s="117"/>
      <c r="K215" s="117"/>
    </row>
    <row r="216" spans="1:11">
      <c r="A216" s="9" t="s">
        <v>10</v>
      </c>
      <c r="B216" s="9" t="str">
        <f t="shared" si="3"/>
        <v>C</v>
      </c>
      <c r="C216" s="10" t="s">
        <v>471</v>
      </c>
      <c r="D216" s="117" t="s">
        <v>472</v>
      </c>
      <c r="E216" s="117"/>
      <c r="F216" s="117"/>
      <c r="G216" s="117"/>
      <c r="H216" s="117"/>
      <c r="I216" s="117"/>
      <c r="J216" s="117"/>
      <c r="K216" s="117"/>
    </row>
    <row r="217" spans="1:11">
      <c r="A217" s="113" t="s">
        <v>10</v>
      </c>
      <c r="B217" s="113" t="str">
        <f t="shared" si="3"/>
        <v>C</v>
      </c>
      <c r="C217" s="114" t="s">
        <v>473</v>
      </c>
      <c r="D217" s="115" t="s">
        <v>474</v>
      </c>
      <c r="E217" s="13" t="s">
        <v>32</v>
      </c>
      <c r="F217" s="13" t="s">
        <v>222</v>
      </c>
      <c r="G217" s="14" t="s">
        <v>290</v>
      </c>
      <c r="H217" s="14"/>
      <c r="I217" s="14" t="s">
        <v>24</v>
      </c>
      <c r="J217" s="14" t="s">
        <v>24</v>
      </c>
      <c r="K217" s="14" t="s">
        <v>35</v>
      </c>
    </row>
    <row r="218" spans="1:11">
      <c r="A218" s="113"/>
      <c r="B218" s="113" t="str">
        <f t="shared" si="3"/>
        <v/>
      </c>
      <c r="C218" s="114"/>
      <c r="D218" s="115"/>
      <c r="E218" s="13" t="s">
        <v>36</v>
      </c>
      <c r="F218" s="13" t="s">
        <v>475</v>
      </c>
      <c r="G218" s="14"/>
      <c r="H218" s="14"/>
      <c r="I218" s="14" t="s">
        <v>24</v>
      </c>
      <c r="J218" s="14" t="s">
        <v>24</v>
      </c>
      <c r="K218" s="14" t="s">
        <v>25</v>
      </c>
    </row>
    <row r="219" spans="1:11">
      <c r="A219" s="9" t="s">
        <v>10</v>
      </c>
      <c r="B219" s="9" t="str">
        <f t="shared" si="3"/>
        <v>C</v>
      </c>
      <c r="C219" s="10" t="s">
        <v>476</v>
      </c>
      <c r="D219" s="117" t="s">
        <v>477</v>
      </c>
      <c r="E219" s="117"/>
      <c r="F219" s="117"/>
      <c r="G219" s="117"/>
      <c r="H219" s="117"/>
      <c r="I219" s="117"/>
      <c r="J219" s="117"/>
      <c r="K219" s="117"/>
    </row>
    <row r="220" spans="1:11">
      <c r="A220" s="9" t="s">
        <v>10</v>
      </c>
      <c r="B220" s="9" t="str">
        <f t="shared" si="3"/>
        <v>C</v>
      </c>
      <c r="C220" s="10" t="s">
        <v>478</v>
      </c>
      <c r="D220" s="117" t="s">
        <v>479</v>
      </c>
      <c r="E220" s="117"/>
      <c r="F220" s="117"/>
      <c r="G220" s="117"/>
      <c r="H220" s="117"/>
      <c r="I220" s="117"/>
      <c r="J220" s="117"/>
      <c r="K220" s="117"/>
    </row>
    <row r="221" spans="1:11">
      <c r="A221" s="9" t="s">
        <v>10</v>
      </c>
      <c r="B221" s="9" t="str">
        <f t="shared" si="3"/>
        <v>C</v>
      </c>
      <c r="C221" s="11" t="s">
        <v>480</v>
      </c>
      <c r="D221" s="12" t="s">
        <v>481</v>
      </c>
      <c r="E221" s="13" t="s">
        <v>32</v>
      </c>
      <c r="F221" s="13" t="s">
        <v>56</v>
      </c>
      <c r="G221" s="14" t="s">
        <v>290</v>
      </c>
      <c r="H221" s="14"/>
      <c r="I221" s="14" t="s">
        <v>24</v>
      </c>
      <c r="J221" s="14" t="s">
        <v>24</v>
      </c>
      <c r="K221" s="14" t="s">
        <v>35</v>
      </c>
    </row>
    <row r="222" spans="1:11">
      <c r="A222" s="9" t="s">
        <v>10</v>
      </c>
      <c r="B222" s="9" t="str">
        <f t="shared" si="3"/>
        <v>C</v>
      </c>
      <c r="C222" s="11" t="s">
        <v>482</v>
      </c>
      <c r="D222" s="12" t="s">
        <v>483</v>
      </c>
      <c r="E222" s="13" t="s">
        <v>32</v>
      </c>
      <c r="F222" s="13" t="s">
        <v>484</v>
      </c>
      <c r="G222" s="14" t="s">
        <v>290</v>
      </c>
      <c r="H222" s="14"/>
      <c r="I222" s="14" t="s">
        <v>24</v>
      </c>
      <c r="J222" s="14" t="s">
        <v>24</v>
      </c>
      <c r="K222" s="14" t="s">
        <v>35</v>
      </c>
    </row>
    <row r="223" spans="1:11">
      <c r="A223" s="9" t="s">
        <v>10</v>
      </c>
      <c r="B223" s="9" t="str">
        <f t="shared" si="3"/>
        <v>C</v>
      </c>
      <c r="C223" s="11" t="s">
        <v>485</v>
      </c>
      <c r="D223" s="12" t="s">
        <v>486</v>
      </c>
      <c r="E223" s="13" t="s">
        <v>32</v>
      </c>
      <c r="F223" s="13" t="s">
        <v>222</v>
      </c>
      <c r="G223" s="14" t="s">
        <v>290</v>
      </c>
      <c r="H223" s="14"/>
      <c r="I223" s="14" t="s">
        <v>24</v>
      </c>
      <c r="J223" s="14" t="s">
        <v>24</v>
      </c>
      <c r="K223" s="14" t="s">
        <v>35</v>
      </c>
    </row>
    <row r="224" spans="1:11">
      <c r="A224" s="9" t="s">
        <v>10</v>
      </c>
      <c r="B224" s="9" t="str">
        <f t="shared" si="3"/>
        <v>C</v>
      </c>
      <c r="C224" s="11" t="s">
        <v>487</v>
      </c>
      <c r="D224" s="12" t="s">
        <v>488</v>
      </c>
      <c r="E224" s="13" t="s">
        <v>32</v>
      </c>
      <c r="F224" s="13" t="s">
        <v>56</v>
      </c>
      <c r="G224" s="14"/>
      <c r="H224" s="14" t="s">
        <v>24</v>
      </c>
      <c r="I224" s="14" t="s">
        <v>24</v>
      </c>
      <c r="J224" s="14" t="s">
        <v>24</v>
      </c>
      <c r="K224" s="14" t="s">
        <v>35</v>
      </c>
    </row>
    <row r="225" spans="1:11">
      <c r="A225" s="9" t="s">
        <v>10</v>
      </c>
      <c r="B225" s="9" t="str">
        <f t="shared" si="3"/>
        <v>C</v>
      </c>
      <c r="C225" s="11" t="s">
        <v>489</v>
      </c>
      <c r="D225" s="12" t="s">
        <v>490</v>
      </c>
      <c r="E225" s="13" t="s">
        <v>32</v>
      </c>
      <c r="F225" s="13" t="s">
        <v>491</v>
      </c>
      <c r="G225" s="14" t="s">
        <v>34</v>
      </c>
      <c r="H225" s="14"/>
      <c r="I225" s="14" t="s">
        <v>24</v>
      </c>
      <c r="J225" s="14" t="s">
        <v>24</v>
      </c>
      <c r="K225" s="14" t="s">
        <v>35</v>
      </c>
    </row>
    <row r="226" spans="1:11">
      <c r="A226" s="9" t="s">
        <v>10</v>
      </c>
      <c r="B226" s="9" t="str">
        <f t="shared" si="3"/>
        <v>C</v>
      </c>
      <c r="C226" s="10" t="s">
        <v>492</v>
      </c>
      <c r="D226" s="117" t="s">
        <v>493</v>
      </c>
      <c r="E226" s="117"/>
      <c r="F226" s="117"/>
      <c r="G226" s="117"/>
      <c r="H226" s="117"/>
      <c r="I226" s="117"/>
      <c r="J226" s="117"/>
      <c r="K226" s="117"/>
    </row>
    <row r="227" spans="1:11">
      <c r="A227" s="9" t="s">
        <v>10</v>
      </c>
      <c r="B227" s="9" t="str">
        <f t="shared" si="3"/>
        <v>C</v>
      </c>
      <c r="C227" s="10" t="s">
        <v>494</v>
      </c>
      <c r="D227" s="117" t="s">
        <v>495</v>
      </c>
      <c r="E227" s="117"/>
      <c r="F227" s="117"/>
      <c r="G227" s="117"/>
      <c r="H227" s="117"/>
      <c r="I227" s="117"/>
      <c r="J227" s="117"/>
      <c r="K227" s="117"/>
    </row>
    <row r="228" spans="1:11" ht="31.5">
      <c r="A228" s="9" t="s">
        <v>10</v>
      </c>
      <c r="B228" s="9" t="str">
        <f t="shared" si="3"/>
        <v>C</v>
      </c>
      <c r="C228" s="11" t="s">
        <v>496</v>
      </c>
      <c r="D228" s="12" t="s">
        <v>497</v>
      </c>
      <c r="E228" s="13" t="s">
        <v>32</v>
      </c>
      <c r="F228" s="13" t="s">
        <v>68</v>
      </c>
      <c r="G228" s="14" t="s">
        <v>290</v>
      </c>
      <c r="H228" s="14"/>
      <c r="I228" s="14" t="s">
        <v>24</v>
      </c>
      <c r="J228" s="14" t="s">
        <v>24</v>
      </c>
      <c r="K228" s="14" t="s">
        <v>35</v>
      </c>
    </row>
    <row r="229" spans="1:11">
      <c r="A229" s="9" t="s">
        <v>10</v>
      </c>
      <c r="B229" s="9" t="str">
        <f t="shared" si="3"/>
        <v>C</v>
      </c>
      <c r="C229" s="11" t="s">
        <v>498</v>
      </c>
      <c r="D229" s="12" t="s">
        <v>499</v>
      </c>
      <c r="E229" s="13" t="s">
        <v>500</v>
      </c>
      <c r="F229" s="13" t="s">
        <v>501</v>
      </c>
      <c r="G229" s="14"/>
      <c r="H229" s="14" t="s">
        <v>24</v>
      </c>
      <c r="I229" s="14" t="s">
        <v>24</v>
      </c>
      <c r="J229" s="14" t="s">
        <v>24</v>
      </c>
      <c r="K229" s="14" t="s">
        <v>25</v>
      </c>
    </row>
    <row r="230" spans="1:11">
      <c r="A230" s="9" t="s">
        <v>10</v>
      </c>
      <c r="B230" s="9" t="str">
        <f t="shared" si="3"/>
        <v>C</v>
      </c>
      <c r="C230" s="11" t="s">
        <v>502</v>
      </c>
      <c r="D230" s="12" t="s">
        <v>503</v>
      </c>
      <c r="E230" s="13" t="s">
        <v>504</v>
      </c>
      <c r="F230" s="13" t="s">
        <v>505</v>
      </c>
      <c r="G230" s="14"/>
      <c r="H230" s="14" t="s">
        <v>24</v>
      </c>
      <c r="I230" s="14" t="s">
        <v>24</v>
      </c>
      <c r="J230" s="14" t="s">
        <v>24</v>
      </c>
      <c r="K230" s="14" t="s">
        <v>25</v>
      </c>
    </row>
    <row r="231" spans="1:11">
      <c r="A231" s="9" t="s">
        <v>10</v>
      </c>
      <c r="B231" s="9" t="str">
        <f t="shared" si="3"/>
        <v>C</v>
      </c>
      <c r="C231" s="10" t="s">
        <v>506</v>
      </c>
      <c r="D231" s="117" t="s">
        <v>507</v>
      </c>
      <c r="E231" s="117"/>
      <c r="F231" s="117"/>
      <c r="G231" s="117"/>
      <c r="H231" s="117"/>
      <c r="I231" s="117"/>
      <c r="J231" s="117"/>
      <c r="K231" s="117"/>
    </row>
    <row r="232" spans="1:11">
      <c r="A232" s="9" t="s">
        <v>10</v>
      </c>
      <c r="B232" s="9" t="str">
        <f t="shared" si="3"/>
        <v>C</v>
      </c>
      <c r="C232" s="10" t="s">
        <v>508</v>
      </c>
      <c r="D232" s="127" t="s">
        <v>509</v>
      </c>
      <c r="E232" s="128"/>
      <c r="F232" s="128"/>
      <c r="G232" s="128"/>
      <c r="H232" s="128"/>
      <c r="I232" s="128"/>
      <c r="J232" s="128"/>
      <c r="K232" s="129"/>
    </row>
    <row r="233" spans="1:11">
      <c r="A233" s="27" t="s">
        <v>133</v>
      </c>
      <c r="B233" s="27" t="str">
        <f t="shared" si="3"/>
        <v>C</v>
      </c>
      <c r="C233" s="11" t="s">
        <v>510</v>
      </c>
      <c r="D233" s="29" t="s">
        <v>511</v>
      </c>
      <c r="E233" s="29" t="s">
        <v>32</v>
      </c>
      <c r="F233" s="13" t="s">
        <v>512</v>
      </c>
      <c r="G233" s="14" t="s">
        <v>78</v>
      </c>
      <c r="H233" s="14"/>
      <c r="I233" s="14" t="s">
        <v>24</v>
      </c>
      <c r="J233" s="14" t="s">
        <v>24</v>
      </c>
      <c r="K233" s="14" t="s">
        <v>35</v>
      </c>
    </row>
    <row r="234" spans="1:11" s="25" customFormat="1" ht="32.25" customHeight="1">
      <c r="A234" s="33"/>
      <c r="B234" s="33"/>
      <c r="C234" s="135" t="s">
        <v>513</v>
      </c>
      <c r="D234" s="136"/>
      <c r="E234" s="136"/>
      <c r="F234" s="136"/>
      <c r="G234" s="136"/>
      <c r="H234" s="136"/>
      <c r="I234" s="136"/>
      <c r="J234" s="136"/>
      <c r="K234" s="137"/>
    </row>
    <row r="235" spans="1:11">
      <c r="A235" s="9" t="s">
        <v>133</v>
      </c>
      <c r="B235" s="9" t="str">
        <f t="shared" si="3"/>
        <v>C</v>
      </c>
      <c r="C235" s="10" t="s">
        <v>514</v>
      </c>
      <c r="D235" s="117" t="s">
        <v>515</v>
      </c>
      <c r="E235" s="117"/>
      <c r="F235" s="117"/>
      <c r="G235" s="117"/>
      <c r="H235" s="117"/>
      <c r="I235" s="117"/>
      <c r="J235" s="117"/>
      <c r="K235" s="117"/>
    </row>
    <row r="236" spans="1:11" s="26" customFormat="1">
      <c r="A236" s="9" t="s">
        <v>10</v>
      </c>
      <c r="B236" s="9" t="str">
        <f t="shared" si="3"/>
        <v>C</v>
      </c>
      <c r="C236" s="11" t="s">
        <v>516</v>
      </c>
      <c r="D236" s="12" t="s">
        <v>517</v>
      </c>
      <c r="E236" s="13" t="s">
        <v>32</v>
      </c>
      <c r="F236" s="13" t="s">
        <v>518</v>
      </c>
      <c r="G236" s="14" t="s">
        <v>78</v>
      </c>
      <c r="H236" s="14"/>
      <c r="I236" s="14" t="s">
        <v>24</v>
      </c>
      <c r="J236" s="14" t="s">
        <v>24</v>
      </c>
      <c r="K236" s="14" t="s">
        <v>35</v>
      </c>
    </row>
    <row r="237" spans="1:11">
      <c r="A237" s="9" t="s">
        <v>10</v>
      </c>
      <c r="B237" s="9" t="str">
        <f t="shared" si="3"/>
        <v>C</v>
      </c>
      <c r="C237" s="10" t="s">
        <v>519</v>
      </c>
      <c r="D237" s="117" t="s">
        <v>520</v>
      </c>
      <c r="E237" s="117"/>
      <c r="F237" s="117"/>
      <c r="G237" s="117"/>
      <c r="H237" s="117"/>
      <c r="I237" s="117"/>
      <c r="J237" s="117"/>
      <c r="K237" s="117"/>
    </row>
    <row r="238" spans="1:11">
      <c r="A238" s="9" t="s">
        <v>10</v>
      </c>
      <c r="B238" s="9" t="str">
        <f t="shared" si="3"/>
        <v>C</v>
      </c>
      <c r="C238" s="10" t="s">
        <v>521</v>
      </c>
      <c r="D238" s="117" t="s">
        <v>522</v>
      </c>
      <c r="E238" s="117"/>
      <c r="F238" s="117"/>
      <c r="G238" s="117"/>
      <c r="H238" s="117"/>
      <c r="I238" s="117"/>
      <c r="J238" s="117"/>
      <c r="K238" s="117"/>
    </row>
    <row r="239" spans="1:11">
      <c r="A239" s="9" t="s">
        <v>10</v>
      </c>
      <c r="B239" s="9" t="str">
        <f t="shared" si="3"/>
        <v>C</v>
      </c>
      <c r="C239" s="10" t="s">
        <v>523</v>
      </c>
      <c r="D239" s="117" t="s">
        <v>524</v>
      </c>
      <c r="E239" s="117"/>
      <c r="F239" s="117"/>
      <c r="G239" s="117"/>
      <c r="H239" s="117"/>
      <c r="I239" s="117"/>
      <c r="J239" s="117"/>
      <c r="K239" s="117"/>
    </row>
    <row r="240" spans="1:11">
      <c r="A240" s="9" t="s">
        <v>10</v>
      </c>
      <c r="B240" s="9" t="str">
        <f t="shared" si="3"/>
        <v>C</v>
      </c>
      <c r="C240" s="11" t="s">
        <v>525</v>
      </c>
      <c r="D240" s="12" t="s">
        <v>526</v>
      </c>
      <c r="E240" s="13" t="s">
        <v>504</v>
      </c>
      <c r="F240" s="13" t="s">
        <v>332</v>
      </c>
      <c r="G240" s="14" t="s">
        <v>78</v>
      </c>
      <c r="H240" s="14"/>
      <c r="I240" s="14" t="s">
        <v>24</v>
      </c>
      <c r="J240" s="14" t="s">
        <v>24</v>
      </c>
      <c r="K240" s="14" t="s">
        <v>25</v>
      </c>
    </row>
    <row r="241" spans="1:11">
      <c r="A241" s="9" t="s">
        <v>10</v>
      </c>
      <c r="B241" s="9" t="str">
        <f t="shared" si="3"/>
        <v>C</v>
      </c>
      <c r="C241" s="10" t="s">
        <v>527</v>
      </c>
      <c r="D241" s="117" t="s">
        <v>528</v>
      </c>
      <c r="E241" s="117"/>
      <c r="F241" s="117"/>
      <c r="G241" s="117"/>
      <c r="H241" s="117"/>
      <c r="I241" s="117"/>
      <c r="J241" s="117"/>
      <c r="K241" s="117"/>
    </row>
    <row r="242" spans="1:11">
      <c r="A242" s="9" t="s">
        <v>10</v>
      </c>
      <c r="B242" s="9" t="str">
        <f t="shared" si="3"/>
        <v>C</v>
      </c>
      <c r="C242" s="10" t="s">
        <v>529</v>
      </c>
      <c r="D242" s="117" t="s">
        <v>530</v>
      </c>
      <c r="E242" s="117"/>
      <c r="F242" s="117"/>
      <c r="G242" s="117"/>
      <c r="H242" s="117"/>
      <c r="I242" s="117"/>
      <c r="J242" s="117"/>
      <c r="K242" s="117"/>
    </row>
    <row r="243" spans="1:11">
      <c r="A243" s="9" t="s">
        <v>10</v>
      </c>
      <c r="B243" s="9" t="str">
        <f t="shared" si="3"/>
        <v>C</v>
      </c>
      <c r="C243" s="11" t="s">
        <v>531</v>
      </c>
      <c r="D243" s="12" t="s">
        <v>532</v>
      </c>
      <c r="E243" s="13" t="s">
        <v>504</v>
      </c>
      <c r="F243" s="13" t="s">
        <v>533</v>
      </c>
      <c r="G243" s="14" t="s">
        <v>78</v>
      </c>
      <c r="H243" s="14" t="s">
        <v>24</v>
      </c>
      <c r="I243" s="14" t="s">
        <v>24</v>
      </c>
      <c r="J243" s="14" t="s">
        <v>24</v>
      </c>
      <c r="K243" s="14" t="s">
        <v>25</v>
      </c>
    </row>
    <row r="244" spans="1:11">
      <c r="A244" s="9" t="s">
        <v>10</v>
      </c>
      <c r="B244" s="9" t="str">
        <f t="shared" si="3"/>
        <v>C</v>
      </c>
      <c r="C244" s="10" t="s">
        <v>534</v>
      </c>
      <c r="D244" s="117" t="s">
        <v>535</v>
      </c>
      <c r="E244" s="117"/>
      <c r="F244" s="117"/>
      <c r="G244" s="117"/>
      <c r="H244" s="117"/>
      <c r="I244" s="117"/>
      <c r="J244" s="117"/>
      <c r="K244" s="117"/>
    </row>
    <row r="245" spans="1:11">
      <c r="A245" s="9" t="s">
        <v>10</v>
      </c>
      <c r="B245" s="9" t="str">
        <f t="shared" si="3"/>
        <v>C</v>
      </c>
      <c r="C245" s="10" t="s">
        <v>536</v>
      </c>
      <c r="D245" s="117" t="s">
        <v>537</v>
      </c>
      <c r="E245" s="117"/>
      <c r="F245" s="117"/>
      <c r="G245" s="117"/>
      <c r="H245" s="117"/>
      <c r="I245" s="117"/>
      <c r="J245" s="117"/>
      <c r="K245" s="117"/>
    </row>
    <row r="246" spans="1:11">
      <c r="A246" s="113" t="s">
        <v>10</v>
      </c>
      <c r="B246" s="113" t="str">
        <f t="shared" si="3"/>
        <v>C</v>
      </c>
      <c r="C246" s="114" t="s">
        <v>538</v>
      </c>
      <c r="D246" s="115" t="s">
        <v>539</v>
      </c>
      <c r="E246" s="13" t="s">
        <v>32</v>
      </c>
      <c r="F246" s="13" t="s">
        <v>61</v>
      </c>
      <c r="G246" s="14" t="s">
        <v>290</v>
      </c>
      <c r="H246" s="14"/>
      <c r="I246" s="14" t="s">
        <v>24</v>
      </c>
      <c r="J246" s="14" t="s">
        <v>24</v>
      </c>
      <c r="K246" s="14" t="s">
        <v>35</v>
      </c>
    </row>
    <row r="247" spans="1:11">
      <c r="A247" s="113"/>
      <c r="B247" s="113" t="str">
        <f t="shared" si="3"/>
        <v/>
      </c>
      <c r="C247" s="114"/>
      <c r="D247" s="115"/>
      <c r="E247" s="13" t="s">
        <v>504</v>
      </c>
      <c r="F247" s="13" t="s">
        <v>223</v>
      </c>
      <c r="G247" s="14"/>
      <c r="H247" s="14"/>
      <c r="I247" s="14" t="s">
        <v>24</v>
      </c>
      <c r="J247" s="14" t="s">
        <v>24</v>
      </c>
      <c r="K247" s="14" t="s">
        <v>25</v>
      </c>
    </row>
    <row r="248" spans="1:11">
      <c r="A248" s="9" t="s">
        <v>10</v>
      </c>
      <c r="B248" s="9" t="str">
        <f t="shared" si="3"/>
        <v>C</v>
      </c>
      <c r="C248" s="10" t="s">
        <v>540</v>
      </c>
      <c r="D248" s="117" t="s">
        <v>541</v>
      </c>
      <c r="E248" s="117"/>
      <c r="F248" s="117"/>
      <c r="G248" s="117"/>
      <c r="H248" s="117"/>
      <c r="I248" s="117"/>
      <c r="J248" s="117"/>
      <c r="K248" s="117"/>
    </row>
    <row r="249" spans="1:11">
      <c r="A249" s="9" t="s">
        <v>10</v>
      </c>
      <c r="B249" s="9" t="str">
        <f t="shared" si="3"/>
        <v>C</v>
      </c>
      <c r="C249" s="11" t="s">
        <v>542</v>
      </c>
      <c r="D249" s="12" t="s">
        <v>543</v>
      </c>
      <c r="E249" s="13" t="s">
        <v>45</v>
      </c>
      <c r="F249" s="13" t="s">
        <v>223</v>
      </c>
      <c r="G249" s="14" t="s">
        <v>290</v>
      </c>
      <c r="H249" s="14"/>
      <c r="I249" s="14" t="s">
        <v>24</v>
      </c>
      <c r="J249" s="14" t="s">
        <v>24</v>
      </c>
      <c r="K249" s="14" t="s">
        <v>35</v>
      </c>
    </row>
    <row r="250" spans="1:11">
      <c r="A250" s="9" t="s">
        <v>10</v>
      </c>
      <c r="B250" s="9" t="str">
        <f t="shared" si="3"/>
        <v>C</v>
      </c>
      <c r="C250" s="10" t="s">
        <v>544</v>
      </c>
      <c r="D250" s="117" t="s">
        <v>545</v>
      </c>
      <c r="E250" s="117"/>
      <c r="F250" s="117"/>
      <c r="G250" s="117"/>
      <c r="H250" s="117"/>
      <c r="I250" s="117"/>
      <c r="J250" s="117"/>
      <c r="K250" s="117"/>
    </row>
    <row r="251" spans="1:11">
      <c r="A251" s="9" t="s">
        <v>10</v>
      </c>
      <c r="B251" s="9" t="str">
        <f t="shared" si="3"/>
        <v>C</v>
      </c>
      <c r="C251" s="10" t="s">
        <v>546</v>
      </c>
      <c r="D251" s="117" t="s">
        <v>547</v>
      </c>
      <c r="E251" s="117"/>
      <c r="F251" s="117"/>
      <c r="G251" s="117"/>
      <c r="H251" s="117"/>
      <c r="I251" s="117"/>
      <c r="J251" s="117"/>
      <c r="K251" s="117"/>
    </row>
    <row r="252" spans="1:11">
      <c r="A252" s="9" t="s">
        <v>10</v>
      </c>
      <c r="B252" s="9" t="str">
        <f t="shared" si="3"/>
        <v>C</v>
      </c>
      <c r="C252" s="10" t="s">
        <v>548</v>
      </c>
      <c r="D252" s="117" t="s">
        <v>549</v>
      </c>
      <c r="E252" s="117"/>
      <c r="F252" s="117"/>
      <c r="G252" s="117"/>
      <c r="H252" s="117"/>
      <c r="I252" s="117"/>
      <c r="J252" s="117"/>
      <c r="K252" s="117"/>
    </row>
    <row r="253" spans="1:11">
      <c r="A253" s="9" t="s">
        <v>10</v>
      </c>
      <c r="B253" s="9" t="str">
        <f t="shared" si="3"/>
        <v>C</v>
      </c>
      <c r="C253" s="11" t="s">
        <v>550</v>
      </c>
      <c r="D253" s="12" t="s">
        <v>551</v>
      </c>
      <c r="E253" s="13" t="s">
        <v>504</v>
      </c>
      <c r="F253" s="13" t="s">
        <v>552</v>
      </c>
      <c r="G253" s="14"/>
      <c r="H253" s="14" t="s">
        <v>24</v>
      </c>
      <c r="I253" s="14" t="s">
        <v>24</v>
      </c>
      <c r="J253" s="14" t="s">
        <v>24</v>
      </c>
      <c r="K253" s="14" t="s">
        <v>25</v>
      </c>
    </row>
    <row r="254" spans="1:11">
      <c r="A254" s="9" t="s">
        <v>10</v>
      </c>
      <c r="B254" s="9" t="str">
        <f t="shared" si="3"/>
        <v>C</v>
      </c>
      <c r="C254" s="10" t="s">
        <v>553</v>
      </c>
      <c r="D254" s="117" t="s">
        <v>554</v>
      </c>
      <c r="E254" s="117"/>
      <c r="F254" s="117"/>
      <c r="G254" s="117"/>
      <c r="H254" s="117"/>
      <c r="I254" s="117"/>
      <c r="J254" s="117"/>
      <c r="K254" s="117"/>
    </row>
    <row r="255" spans="1:11">
      <c r="A255" s="9" t="s">
        <v>10</v>
      </c>
      <c r="B255" s="9" t="str">
        <f t="shared" si="3"/>
        <v>C</v>
      </c>
      <c r="C255" s="10" t="s">
        <v>555</v>
      </c>
      <c r="D255" s="117" t="s">
        <v>549</v>
      </c>
      <c r="E255" s="117"/>
      <c r="F255" s="117"/>
      <c r="G255" s="117"/>
      <c r="H255" s="117"/>
      <c r="I255" s="117"/>
      <c r="J255" s="117"/>
      <c r="K255" s="117"/>
    </row>
    <row r="256" spans="1:11">
      <c r="A256" s="113" t="s">
        <v>10</v>
      </c>
      <c r="B256" s="113" t="str">
        <f t="shared" si="3"/>
        <v>C</v>
      </c>
      <c r="C256" s="114" t="s">
        <v>556</v>
      </c>
      <c r="D256" s="115" t="s">
        <v>557</v>
      </c>
      <c r="E256" s="13" t="s">
        <v>32</v>
      </c>
      <c r="F256" s="13" t="s">
        <v>339</v>
      </c>
      <c r="G256" s="14"/>
      <c r="H256" s="14" t="s">
        <v>24</v>
      </c>
      <c r="I256" s="14" t="s">
        <v>24</v>
      </c>
      <c r="J256" s="14" t="s">
        <v>24</v>
      </c>
      <c r="K256" s="14" t="s">
        <v>35</v>
      </c>
    </row>
    <row r="257" spans="1:11">
      <c r="A257" s="113"/>
      <c r="B257" s="113" t="str">
        <f t="shared" si="3"/>
        <v/>
      </c>
      <c r="C257" s="114"/>
      <c r="D257" s="115"/>
      <c r="E257" s="13" t="s">
        <v>504</v>
      </c>
      <c r="F257" s="13" t="s">
        <v>46</v>
      </c>
      <c r="G257" s="14"/>
      <c r="H257" s="14" t="s">
        <v>24</v>
      </c>
      <c r="I257" s="14" t="s">
        <v>24</v>
      </c>
      <c r="J257" s="14" t="s">
        <v>24</v>
      </c>
      <c r="K257" s="14" t="s">
        <v>25</v>
      </c>
    </row>
    <row r="258" spans="1:11">
      <c r="A258" s="9" t="s">
        <v>10</v>
      </c>
      <c r="B258" s="9" t="str">
        <f t="shared" si="3"/>
        <v>C</v>
      </c>
      <c r="C258" s="10" t="s">
        <v>558</v>
      </c>
      <c r="D258" s="117" t="s">
        <v>559</v>
      </c>
      <c r="E258" s="117"/>
      <c r="F258" s="117"/>
      <c r="G258" s="117"/>
      <c r="H258" s="117"/>
      <c r="I258" s="117"/>
      <c r="J258" s="117"/>
      <c r="K258" s="117"/>
    </row>
    <row r="259" spans="1:11">
      <c r="A259" s="9" t="s">
        <v>10</v>
      </c>
      <c r="B259" s="9" t="str">
        <f t="shared" si="3"/>
        <v>C</v>
      </c>
      <c r="C259" s="10" t="s">
        <v>560</v>
      </c>
      <c r="D259" s="117" t="s">
        <v>561</v>
      </c>
      <c r="E259" s="117"/>
      <c r="F259" s="117"/>
      <c r="G259" s="117"/>
      <c r="H259" s="117"/>
      <c r="I259" s="117"/>
      <c r="J259" s="117"/>
      <c r="K259" s="117"/>
    </row>
    <row r="260" spans="1:11">
      <c r="A260" s="9" t="s">
        <v>10</v>
      </c>
      <c r="B260" s="9" t="str">
        <f t="shared" si="3"/>
        <v>C</v>
      </c>
      <c r="C260" s="11" t="s">
        <v>562</v>
      </c>
      <c r="D260" s="12" t="s">
        <v>563</v>
      </c>
      <c r="E260" s="13" t="s">
        <v>504</v>
      </c>
      <c r="F260" s="13" t="s">
        <v>564</v>
      </c>
      <c r="G260" s="14"/>
      <c r="H260" s="14" t="s">
        <v>24</v>
      </c>
      <c r="I260" s="14" t="s">
        <v>24</v>
      </c>
      <c r="J260" s="14" t="s">
        <v>24</v>
      </c>
      <c r="K260" s="14" t="s">
        <v>25</v>
      </c>
    </row>
    <row r="261" spans="1:11">
      <c r="A261" s="9" t="s">
        <v>10</v>
      </c>
      <c r="B261" s="9" t="str">
        <f t="shared" si="3"/>
        <v>C</v>
      </c>
      <c r="C261" s="10" t="s">
        <v>565</v>
      </c>
      <c r="D261" s="117" t="s">
        <v>566</v>
      </c>
      <c r="E261" s="117"/>
      <c r="F261" s="117"/>
      <c r="G261" s="117"/>
      <c r="H261" s="117"/>
      <c r="I261" s="117"/>
      <c r="J261" s="117"/>
      <c r="K261" s="117"/>
    </row>
    <row r="262" spans="1:11">
      <c r="A262" s="9" t="s">
        <v>10</v>
      </c>
      <c r="B262" s="9" t="str">
        <f t="shared" si="3"/>
        <v>C</v>
      </c>
      <c r="C262" s="10" t="s">
        <v>567</v>
      </c>
      <c r="D262" s="117" t="s">
        <v>568</v>
      </c>
      <c r="E262" s="117"/>
      <c r="F262" s="117"/>
      <c r="G262" s="117"/>
      <c r="H262" s="117"/>
      <c r="I262" s="117"/>
      <c r="J262" s="117"/>
      <c r="K262" s="117"/>
    </row>
    <row r="263" spans="1:11">
      <c r="A263" s="9" t="s">
        <v>10</v>
      </c>
      <c r="B263" s="9" t="str">
        <f t="shared" si="3"/>
        <v>C</v>
      </c>
      <c r="C263" s="10" t="s">
        <v>569</v>
      </c>
      <c r="D263" s="117" t="s">
        <v>570</v>
      </c>
      <c r="E263" s="117"/>
      <c r="F263" s="117"/>
      <c r="G263" s="117"/>
      <c r="H263" s="117"/>
      <c r="I263" s="117"/>
      <c r="J263" s="117"/>
      <c r="K263" s="117"/>
    </row>
    <row r="264" spans="1:11" s="15" customFormat="1">
      <c r="A264" s="9" t="s">
        <v>10</v>
      </c>
      <c r="B264" s="9" t="str">
        <f t="shared" si="3"/>
        <v>C</v>
      </c>
      <c r="C264" s="11" t="s">
        <v>571</v>
      </c>
      <c r="D264" s="12" t="s">
        <v>572</v>
      </c>
      <c r="E264" s="13" t="s">
        <v>32</v>
      </c>
      <c r="F264" s="13" t="s">
        <v>573</v>
      </c>
      <c r="G264" s="14" t="s">
        <v>78</v>
      </c>
      <c r="H264" s="14"/>
      <c r="I264" s="14" t="s">
        <v>24</v>
      </c>
      <c r="J264" s="14" t="s">
        <v>24</v>
      </c>
      <c r="K264" s="14" t="s">
        <v>35</v>
      </c>
    </row>
    <row r="265" spans="1:11">
      <c r="A265" s="9" t="s">
        <v>10</v>
      </c>
      <c r="B265" s="9" t="str">
        <f t="shared" si="3"/>
        <v>C</v>
      </c>
      <c r="C265" s="10" t="s">
        <v>574</v>
      </c>
      <c r="D265" s="117" t="s">
        <v>575</v>
      </c>
      <c r="E265" s="117"/>
      <c r="F265" s="117"/>
      <c r="G265" s="117"/>
      <c r="H265" s="117"/>
      <c r="I265" s="117"/>
      <c r="J265" s="117"/>
      <c r="K265" s="117"/>
    </row>
    <row r="266" spans="1:11">
      <c r="A266" s="9" t="s">
        <v>10</v>
      </c>
      <c r="B266" s="9" t="str">
        <f t="shared" si="3"/>
        <v>C</v>
      </c>
      <c r="C266" s="10" t="s">
        <v>576</v>
      </c>
      <c r="D266" s="117" t="s">
        <v>575</v>
      </c>
      <c r="E266" s="117"/>
      <c r="F266" s="117"/>
      <c r="G266" s="117"/>
      <c r="H266" s="117"/>
      <c r="I266" s="117"/>
      <c r="J266" s="117"/>
      <c r="K266" s="117"/>
    </row>
    <row r="267" spans="1:11">
      <c r="A267" s="22" t="s">
        <v>10</v>
      </c>
      <c r="B267" s="22" t="str">
        <f t="shared" si="3"/>
        <v>C</v>
      </c>
      <c r="C267" s="24" t="s">
        <v>577</v>
      </c>
      <c r="D267" s="141" t="s">
        <v>578</v>
      </c>
      <c r="E267" s="142"/>
      <c r="F267" s="142"/>
      <c r="G267" s="142"/>
      <c r="H267" s="142"/>
      <c r="I267" s="142"/>
      <c r="J267" s="142"/>
      <c r="K267" s="143"/>
    </row>
    <row r="268" spans="1:11">
      <c r="A268" s="113" t="s">
        <v>133</v>
      </c>
      <c r="B268" s="113" t="str">
        <f t="shared" si="3"/>
        <v>C</v>
      </c>
      <c r="C268" s="114" t="s">
        <v>579</v>
      </c>
      <c r="D268" s="115" t="s">
        <v>580</v>
      </c>
      <c r="E268" s="13" t="s">
        <v>32</v>
      </c>
      <c r="F268" s="13" t="s">
        <v>581</v>
      </c>
      <c r="G268" s="14" t="s">
        <v>78</v>
      </c>
      <c r="H268" s="14"/>
      <c r="I268" s="14" t="s">
        <v>24</v>
      </c>
      <c r="J268" s="14" t="s">
        <v>24</v>
      </c>
      <c r="K268" s="14" t="s">
        <v>35</v>
      </c>
    </row>
    <row r="269" spans="1:11">
      <c r="A269" s="113"/>
      <c r="B269" s="113" t="str">
        <f t="shared" si="3"/>
        <v/>
      </c>
      <c r="C269" s="114"/>
      <c r="D269" s="115"/>
      <c r="E269" s="13" t="s">
        <v>36</v>
      </c>
      <c r="F269" s="13" t="s">
        <v>582</v>
      </c>
      <c r="G269" s="14" t="s">
        <v>78</v>
      </c>
      <c r="H269" s="14" t="s">
        <v>24</v>
      </c>
      <c r="I269" s="14" t="s">
        <v>24</v>
      </c>
      <c r="J269" s="14" t="s">
        <v>24</v>
      </c>
      <c r="K269" s="14" t="s">
        <v>25</v>
      </c>
    </row>
    <row r="270" spans="1:11">
      <c r="A270" s="9" t="s">
        <v>10</v>
      </c>
      <c r="B270" s="9" t="str">
        <f t="shared" si="3"/>
        <v>C</v>
      </c>
      <c r="C270" s="7" t="s">
        <v>583</v>
      </c>
      <c r="D270" s="144" t="s">
        <v>584</v>
      </c>
      <c r="E270" s="144"/>
      <c r="F270" s="144"/>
      <c r="G270" s="144"/>
      <c r="H270" s="144"/>
      <c r="I270" s="144"/>
      <c r="J270" s="144"/>
      <c r="K270" s="144"/>
    </row>
    <row r="271" spans="1:11">
      <c r="A271" s="9" t="s">
        <v>10</v>
      </c>
      <c r="B271" s="9" t="str">
        <f t="shared" si="3"/>
        <v>C</v>
      </c>
      <c r="C271" s="11" t="s">
        <v>585</v>
      </c>
      <c r="D271" s="12" t="s">
        <v>586</v>
      </c>
      <c r="E271" s="13" t="s">
        <v>504</v>
      </c>
      <c r="F271" s="13" t="s">
        <v>587</v>
      </c>
      <c r="G271" s="14"/>
      <c r="H271" s="14" t="s">
        <v>24</v>
      </c>
      <c r="I271" s="14" t="s">
        <v>24</v>
      </c>
      <c r="J271" s="14" t="s">
        <v>24</v>
      </c>
      <c r="K271" s="14" t="s">
        <v>25</v>
      </c>
    </row>
    <row r="272" spans="1:11">
      <c r="A272" s="9" t="s">
        <v>10</v>
      </c>
      <c r="B272" s="9" t="str">
        <f t="shared" si="3"/>
        <v>C</v>
      </c>
      <c r="C272" s="10" t="s">
        <v>588</v>
      </c>
      <c r="D272" s="117" t="s">
        <v>589</v>
      </c>
      <c r="E272" s="117"/>
      <c r="F272" s="117"/>
      <c r="G272" s="117"/>
      <c r="H272" s="117"/>
      <c r="I272" s="117"/>
      <c r="J272" s="117"/>
      <c r="K272" s="117"/>
    </row>
    <row r="273" spans="1:11">
      <c r="A273" s="113" t="s">
        <v>10</v>
      </c>
      <c r="B273" s="113" t="str">
        <f t="shared" si="3"/>
        <v>C</v>
      </c>
      <c r="C273" s="114" t="s">
        <v>590</v>
      </c>
      <c r="D273" s="115" t="s">
        <v>591</v>
      </c>
      <c r="E273" s="13" t="s">
        <v>32</v>
      </c>
      <c r="F273" s="13" t="s">
        <v>68</v>
      </c>
      <c r="G273" s="14" t="s">
        <v>592</v>
      </c>
      <c r="H273" s="14"/>
      <c r="I273" s="14" t="s">
        <v>24</v>
      </c>
      <c r="J273" s="14" t="s">
        <v>24</v>
      </c>
      <c r="K273" s="14" t="s">
        <v>35</v>
      </c>
    </row>
    <row r="274" spans="1:11">
      <c r="A274" s="113"/>
      <c r="B274" s="113" t="str">
        <f t="shared" si="3"/>
        <v/>
      </c>
      <c r="C274" s="114"/>
      <c r="D274" s="115"/>
      <c r="E274" s="13" t="s">
        <v>36</v>
      </c>
      <c r="F274" s="13" t="s">
        <v>475</v>
      </c>
      <c r="G274" s="14" t="s">
        <v>136</v>
      </c>
      <c r="H274" s="14"/>
      <c r="I274" s="14" t="s">
        <v>24</v>
      </c>
      <c r="J274" s="14" t="s">
        <v>24</v>
      </c>
      <c r="K274" s="14" t="s">
        <v>25</v>
      </c>
    </row>
    <row r="275" spans="1:11" s="25" customFormat="1" ht="15.75" customHeight="1">
      <c r="A275" s="20"/>
      <c r="B275" s="20"/>
      <c r="C275" s="135" t="s">
        <v>593</v>
      </c>
      <c r="D275" s="136"/>
      <c r="E275" s="136"/>
      <c r="F275" s="136"/>
      <c r="G275" s="136"/>
      <c r="H275" s="136"/>
      <c r="I275" s="136"/>
      <c r="J275" s="136"/>
      <c r="K275" s="137"/>
    </row>
    <row r="276" spans="1:11">
      <c r="A276" s="9" t="s">
        <v>10</v>
      </c>
      <c r="B276" s="9" t="str">
        <f t="shared" si="3"/>
        <v>C</v>
      </c>
      <c r="C276" s="11" t="s">
        <v>594</v>
      </c>
      <c r="D276" s="12" t="s">
        <v>595</v>
      </c>
      <c r="E276" s="13" t="s">
        <v>504</v>
      </c>
      <c r="F276" s="13" t="s">
        <v>596</v>
      </c>
      <c r="G276" s="14" t="s">
        <v>78</v>
      </c>
      <c r="H276" s="14" t="s">
        <v>24</v>
      </c>
      <c r="I276" s="14" t="s">
        <v>24</v>
      </c>
      <c r="J276" s="14" t="s">
        <v>24</v>
      </c>
      <c r="K276" s="14" t="s">
        <v>25</v>
      </c>
    </row>
    <row r="277" spans="1:11">
      <c r="A277" s="9" t="s">
        <v>10</v>
      </c>
      <c r="B277" s="9" t="str">
        <f t="shared" si="3"/>
        <v>C</v>
      </c>
      <c r="C277" s="10" t="s">
        <v>597</v>
      </c>
      <c r="D277" s="117" t="s">
        <v>598</v>
      </c>
      <c r="E277" s="117"/>
      <c r="F277" s="117"/>
      <c r="G277" s="117"/>
      <c r="H277" s="117"/>
      <c r="I277" s="117"/>
      <c r="J277" s="117"/>
      <c r="K277" s="117"/>
    </row>
    <row r="278" spans="1:11">
      <c r="A278" s="9" t="s">
        <v>10</v>
      </c>
      <c r="B278" s="9" t="str">
        <f t="shared" ref="B278:B345" si="4">MID(C278,1,1)</f>
        <v>C</v>
      </c>
      <c r="C278" s="10" t="s">
        <v>599</v>
      </c>
      <c r="D278" s="117" t="s">
        <v>600</v>
      </c>
      <c r="E278" s="117"/>
      <c r="F278" s="117"/>
      <c r="G278" s="117"/>
      <c r="H278" s="117"/>
      <c r="I278" s="117"/>
      <c r="J278" s="117"/>
      <c r="K278" s="117"/>
    </row>
    <row r="279" spans="1:11">
      <c r="A279" s="9" t="s">
        <v>10</v>
      </c>
      <c r="B279" s="9" t="str">
        <f t="shared" si="4"/>
        <v>C</v>
      </c>
      <c r="C279" s="10" t="s">
        <v>601</v>
      </c>
      <c r="D279" s="117" t="s">
        <v>602</v>
      </c>
      <c r="E279" s="117"/>
      <c r="F279" s="117"/>
      <c r="G279" s="117"/>
      <c r="H279" s="117"/>
      <c r="I279" s="117"/>
      <c r="J279" s="117"/>
      <c r="K279" s="117"/>
    </row>
    <row r="280" spans="1:11">
      <c r="A280" s="9" t="s">
        <v>10</v>
      </c>
      <c r="B280" s="9" t="s">
        <v>456</v>
      </c>
      <c r="C280" s="11" t="s">
        <v>603</v>
      </c>
      <c r="D280" s="12" t="s">
        <v>604</v>
      </c>
      <c r="E280" s="13" t="s">
        <v>504</v>
      </c>
      <c r="F280" s="13" t="s">
        <v>605</v>
      </c>
      <c r="G280" s="14"/>
      <c r="H280" s="14" t="s">
        <v>24</v>
      </c>
      <c r="I280" s="14" t="s">
        <v>24</v>
      </c>
      <c r="J280" s="14" t="s">
        <v>24</v>
      </c>
      <c r="K280" s="14" t="s">
        <v>25</v>
      </c>
    </row>
    <row r="281" spans="1:11">
      <c r="A281" s="9" t="s">
        <v>10</v>
      </c>
      <c r="B281" s="9" t="str">
        <f t="shared" si="4"/>
        <v>C</v>
      </c>
      <c r="C281" s="11" t="s">
        <v>606</v>
      </c>
      <c r="D281" s="12" t="s">
        <v>607</v>
      </c>
      <c r="E281" s="13" t="s">
        <v>504</v>
      </c>
      <c r="F281" s="13" t="s">
        <v>69</v>
      </c>
      <c r="G281" s="14" t="s">
        <v>78</v>
      </c>
      <c r="H281" s="14" t="s">
        <v>24</v>
      </c>
      <c r="I281" s="14" t="s">
        <v>24</v>
      </c>
      <c r="J281" s="14" t="s">
        <v>24</v>
      </c>
      <c r="K281" s="14" t="s">
        <v>25</v>
      </c>
    </row>
    <row r="282" spans="1:11">
      <c r="A282" s="9" t="s">
        <v>10</v>
      </c>
      <c r="B282" s="9" t="str">
        <f t="shared" si="4"/>
        <v>C</v>
      </c>
      <c r="C282" s="10" t="s">
        <v>608</v>
      </c>
      <c r="D282" s="117" t="s">
        <v>609</v>
      </c>
      <c r="E282" s="117"/>
      <c r="F282" s="117"/>
      <c r="G282" s="117"/>
      <c r="H282" s="117"/>
      <c r="I282" s="117"/>
      <c r="J282" s="117"/>
      <c r="K282" s="117"/>
    </row>
    <row r="283" spans="1:11">
      <c r="A283" s="9" t="s">
        <v>10</v>
      </c>
      <c r="B283" s="9" t="str">
        <f t="shared" si="4"/>
        <v>C</v>
      </c>
      <c r="C283" s="10" t="s">
        <v>610</v>
      </c>
      <c r="D283" s="117" t="s">
        <v>611</v>
      </c>
      <c r="E283" s="117"/>
      <c r="F283" s="117"/>
      <c r="G283" s="117"/>
      <c r="H283" s="117"/>
      <c r="I283" s="117"/>
      <c r="J283" s="117"/>
      <c r="K283" s="117"/>
    </row>
    <row r="284" spans="1:11">
      <c r="A284" s="113" t="s">
        <v>10</v>
      </c>
      <c r="B284" s="113" t="str">
        <f t="shared" si="4"/>
        <v>C</v>
      </c>
      <c r="C284" s="114" t="s">
        <v>612</v>
      </c>
      <c r="D284" s="115" t="s">
        <v>613</v>
      </c>
      <c r="E284" s="13" t="s">
        <v>32</v>
      </c>
      <c r="F284" s="13" t="s">
        <v>68</v>
      </c>
      <c r="G284" s="14" t="s">
        <v>290</v>
      </c>
      <c r="H284" s="14"/>
      <c r="I284" s="14" t="s">
        <v>24</v>
      </c>
      <c r="J284" s="14" t="s">
        <v>24</v>
      </c>
      <c r="K284" s="14" t="s">
        <v>35</v>
      </c>
    </row>
    <row r="285" spans="1:11">
      <c r="A285" s="113"/>
      <c r="B285" s="113" t="str">
        <f t="shared" si="4"/>
        <v/>
      </c>
      <c r="C285" s="114"/>
      <c r="D285" s="115"/>
      <c r="E285" s="13" t="s">
        <v>45</v>
      </c>
      <c r="F285" s="13" t="s">
        <v>614</v>
      </c>
      <c r="G285" s="14" t="s">
        <v>290</v>
      </c>
      <c r="H285" s="14"/>
      <c r="I285" s="14" t="s">
        <v>24</v>
      </c>
      <c r="J285" s="14" t="s">
        <v>24</v>
      </c>
      <c r="K285" s="14" t="s">
        <v>35</v>
      </c>
    </row>
    <row r="286" spans="1:11">
      <c r="A286" s="113"/>
      <c r="B286" s="113" t="str">
        <f t="shared" si="4"/>
        <v/>
      </c>
      <c r="C286" s="114"/>
      <c r="D286" s="115"/>
      <c r="E286" s="13" t="s">
        <v>504</v>
      </c>
      <c r="F286" s="13" t="s">
        <v>615</v>
      </c>
      <c r="G286" s="14" t="s">
        <v>78</v>
      </c>
      <c r="H286" s="14" t="s">
        <v>24</v>
      </c>
      <c r="I286" s="14" t="s">
        <v>24</v>
      </c>
      <c r="J286" s="14" t="s">
        <v>24</v>
      </c>
      <c r="K286" s="14" t="s">
        <v>25</v>
      </c>
    </row>
    <row r="287" spans="1:11" ht="31.5">
      <c r="A287" s="113"/>
      <c r="B287" s="113" t="str">
        <f t="shared" si="4"/>
        <v/>
      </c>
      <c r="C287" s="114"/>
      <c r="D287" s="115"/>
      <c r="E287" s="13" t="s">
        <v>616</v>
      </c>
      <c r="F287" s="13" t="s">
        <v>617</v>
      </c>
      <c r="G287" s="14" t="s">
        <v>78</v>
      </c>
      <c r="H287" s="14" t="s">
        <v>24</v>
      </c>
      <c r="I287" s="14" t="s">
        <v>24</v>
      </c>
      <c r="J287" s="14" t="s">
        <v>24</v>
      </c>
      <c r="K287" s="14" t="s">
        <v>25</v>
      </c>
    </row>
    <row r="288" spans="1:11">
      <c r="A288" s="9" t="s">
        <v>10</v>
      </c>
      <c r="B288" s="9" t="str">
        <f t="shared" si="4"/>
        <v>C</v>
      </c>
      <c r="C288" s="10" t="s">
        <v>618</v>
      </c>
      <c r="D288" s="117" t="s">
        <v>619</v>
      </c>
      <c r="E288" s="117"/>
      <c r="F288" s="117"/>
      <c r="G288" s="117"/>
      <c r="H288" s="117"/>
      <c r="I288" s="117"/>
      <c r="J288" s="117"/>
      <c r="K288" s="117"/>
    </row>
    <row r="289" spans="1:11">
      <c r="A289" s="9" t="s">
        <v>10</v>
      </c>
      <c r="B289" s="9" t="str">
        <f t="shared" si="4"/>
        <v>C</v>
      </c>
      <c r="C289" s="10" t="s">
        <v>620</v>
      </c>
      <c r="D289" s="117" t="s">
        <v>621</v>
      </c>
      <c r="E289" s="117"/>
      <c r="F289" s="117"/>
      <c r="G289" s="117"/>
      <c r="H289" s="117"/>
      <c r="I289" s="117"/>
      <c r="J289" s="117"/>
      <c r="K289" s="117"/>
    </row>
    <row r="290" spans="1:11">
      <c r="A290" s="9" t="s">
        <v>10</v>
      </c>
      <c r="B290" s="9" t="str">
        <f t="shared" si="4"/>
        <v>C</v>
      </c>
      <c r="C290" s="10" t="s">
        <v>622</v>
      </c>
      <c r="D290" s="117" t="s">
        <v>623</v>
      </c>
      <c r="E290" s="117"/>
      <c r="F290" s="117"/>
      <c r="G290" s="117"/>
      <c r="H290" s="117"/>
      <c r="I290" s="117"/>
      <c r="J290" s="117"/>
      <c r="K290" s="117"/>
    </row>
    <row r="291" spans="1:11">
      <c r="A291" s="113" t="s">
        <v>10</v>
      </c>
      <c r="B291" s="113" t="str">
        <f t="shared" si="4"/>
        <v>C</v>
      </c>
      <c r="C291" s="114" t="s">
        <v>624</v>
      </c>
      <c r="D291" s="134" t="s">
        <v>625</v>
      </c>
      <c r="E291" s="13" t="s">
        <v>32</v>
      </c>
      <c r="F291" s="13" t="s">
        <v>626</v>
      </c>
      <c r="G291" s="14" t="s">
        <v>290</v>
      </c>
      <c r="H291" s="14"/>
      <c r="I291" s="14" t="s">
        <v>24</v>
      </c>
      <c r="J291" s="14" t="s">
        <v>24</v>
      </c>
      <c r="K291" s="14" t="s">
        <v>35</v>
      </c>
    </row>
    <row r="292" spans="1:11">
      <c r="A292" s="113"/>
      <c r="B292" s="113" t="str">
        <f t="shared" si="4"/>
        <v/>
      </c>
      <c r="C292" s="114"/>
      <c r="D292" s="134"/>
      <c r="E292" s="13" t="s">
        <v>504</v>
      </c>
      <c r="F292" s="13" t="s">
        <v>627</v>
      </c>
      <c r="G292" s="14"/>
      <c r="H292" s="14" t="s">
        <v>24</v>
      </c>
      <c r="I292" s="14" t="s">
        <v>24</v>
      </c>
      <c r="J292" s="14" t="s">
        <v>24</v>
      </c>
      <c r="K292" s="14" t="s">
        <v>25</v>
      </c>
    </row>
    <row r="293" spans="1:11">
      <c r="A293" s="9" t="s">
        <v>10</v>
      </c>
      <c r="B293" s="9" t="str">
        <f t="shared" si="4"/>
        <v>C</v>
      </c>
      <c r="C293" s="10" t="s">
        <v>628</v>
      </c>
      <c r="D293" s="117" t="s">
        <v>629</v>
      </c>
      <c r="E293" s="117"/>
      <c r="F293" s="117"/>
      <c r="G293" s="117"/>
      <c r="H293" s="117"/>
      <c r="I293" s="117"/>
      <c r="J293" s="117"/>
      <c r="K293" s="117"/>
    </row>
    <row r="294" spans="1:11">
      <c r="A294" s="9" t="s">
        <v>10</v>
      </c>
      <c r="B294" s="9" t="str">
        <f t="shared" si="4"/>
        <v>C</v>
      </c>
      <c r="C294" s="10" t="s">
        <v>630</v>
      </c>
      <c r="D294" s="117" t="s">
        <v>631</v>
      </c>
      <c r="E294" s="117"/>
      <c r="F294" s="117"/>
      <c r="G294" s="117"/>
      <c r="H294" s="117"/>
      <c r="I294" s="117"/>
      <c r="J294" s="117"/>
      <c r="K294" s="117"/>
    </row>
    <row r="295" spans="1:11">
      <c r="A295" s="9" t="s">
        <v>10</v>
      </c>
      <c r="B295" s="9" t="str">
        <f t="shared" si="4"/>
        <v>C</v>
      </c>
      <c r="C295" s="11" t="s">
        <v>632</v>
      </c>
      <c r="D295" s="12" t="s">
        <v>633</v>
      </c>
      <c r="E295" s="13" t="s">
        <v>504</v>
      </c>
      <c r="F295" s="13" t="s">
        <v>587</v>
      </c>
      <c r="G295" s="14"/>
      <c r="H295" s="14" t="s">
        <v>24</v>
      </c>
      <c r="I295" s="14" t="s">
        <v>24</v>
      </c>
      <c r="J295" s="14" t="s">
        <v>24</v>
      </c>
      <c r="K295" s="14" t="s">
        <v>25</v>
      </c>
    </row>
    <row r="296" spans="1:11">
      <c r="A296" s="9"/>
      <c r="B296" s="9" t="str">
        <f t="shared" si="4"/>
        <v>C</v>
      </c>
      <c r="C296" s="10" t="s">
        <v>634</v>
      </c>
      <c r="D296" s="117" t="s">
        <v>635</v>
      </c>
      <c r="E296" s="117"/>
      <c r="F296" s="117"/>
      <c r="G296" s="117"/>
      <c r="H296" s="117"/>
      <c r="I296" s="117"/>
      <c r="J296" s="117"/>
      <c r="K296" s="117"/>
    </row>
    <row r="297" spans="1:11">
      <c r="A297" s="9"/>
      <c r="B297" s="9" t="str">
        <f t="shared" si="4"/>
        <v>C</v>
      </c>
      <c r="C297" s="10" t="s">
        <v>636</v>
      </c>
      <c r="D297" s="117" t="s">
        <v>637</v>
      </c>
      <c r="E297" s="117"/>
      <c r="F297" s="117"/>
      <c r="G297" s="117"/>
      <c r="H297" s="117"/>
      <c r="I297" s="117"/>
      <c r="J297" s="117"/>
      <c r="K297" s="117"/>
    </row>
    <row r="298" spans="1:11">
      <c r="A298" s="9"/>
      <c r="B298" s="9" t="str">
        <f t="shared" si="4"/>
        <v>C</v>
      </c>
      <c r="C298" s="10" t="s">
        <v>638</v>
      </c>
      <c r="D298" s="117" t="s">
        <v>639</v>
      </c>
      <c r="E298" s="117"/>
      <c r="F298" s="117"/>
      <c r="G298" s="117"/>
      <c r="H298" s="117"/>
      <c r="I298" s="117"/>
      <c r="J298" s="117"/>
      <c r="K298" s="117"/>
    </row>
    <row r="299" spans="1:11">
      <c r="A299" s="9" t="s">
        <v>10</v>
      </c>
      <c r="B299" s="9" t="str">
        <f t="shared" si="4"/>
        <v>C</v>
      </c>
      <c r="C299" s="11" t="s">
        <v>640</v>
      </c>
      <c r="D299" s="12" t="s">
        <v>641</v>
      </c>
      <c r="E299" s="13" t="s">
        <v>504</v>
      </c>
      <c r="F299" s="34" t="s">
        <v>642</v>
      </c>
      <c r="G299" s="23"/>
      <c r="H299" s="23" t="s">
        <v>24</v>
      </c>
      <c r="I299" s="23" t="s">
        <v>24</v>
      </c>
      <c r="J299" s="23" t="s">
        <v>24</v>
      </c>
      <c r="K299" s="23" t="s">
        <v>25</v>
      </c>
    </row>
    <row r="300" spans="1:11">
      <c r="A300" s="145" t="s">
        <v>133</v>
      </c>
      <c r="B300" s="145" t="str">
        <f t="shared" si="4"/>
        <v>C</v>
      </c>
      <c r="C300" s="148" t="s">
        <v>643</v>
      </c>
      <c r="D300" s="151" t="s">
        <v>644</v>
      </c>
      <c r="E300" s="154" t="s">
        <v>36</v>
      </c>
      <c r="F300" s="29" t="s">
        <v>645</v>
      </c>
      <c r="G300" s="14" t="s">
        <v>136</v>
      </c>
      <c r="H300" s="14"/>
      <c r="I300" s="14"/>
      <c r="J300" s="14" t="s">
        <v>24</v>
      </c>
      <c r="K300" s="14" t="s">
        <v>25</v>
      </c>
    </row>
    <row r="301" spans="1:11" ht="49.5" customHeight="1">
      <c r="A301" s="146"/>
      <c r="B301" s="146"/>
      <c r="C301" s="149"/>
      <c r="D301" s="152"/>
      <c r="E301" s="155"/>
      <c r="F301" s="126" t="s">
        <v>646</v>
      </c>
      <c r="G301" s="126"/>
      <c r="H301" s="126"/>
      <c r="I301" s="126"/>
      <c r="J301" s="126"/>
      <c r="K301" s="126"/>
    </row>
    <row r="302" spans="1:11">
      <c r="A302" s="146"/>
      <c r="B302" s="146" t="str">
        <f t="shared" si="4"/>
        <v/>
      </c>
      <c r="C302" s="149"/>
      <c r="D302" s="152"/>
      <c r="E302" s="155"/>
      <c r="F302" s="29" t="s">
        <v>647</v>
      </c>
      <c r="G302" s="14" t="s">
        <v>78</v>
      </c>
      <c r="H302" s="14"/>
      <c r="I302" s="14" t="s">
        <v>24</v>
      </c>
      <c r="J302" s="14" t="s">
        <v>24</v>
      </c>
      <c r="K302" s="14" t="s">
        <v>25</v>
      </c>
    </row>
    <row r="303" spans="1:11">
      <c r="A303" s="147"/>
      <c r="B303" s="147"/>
      <c r="C303" s="150"/>
      <c r="D303" s="153"/>
      <c r="E303" s="156"/>
      <c r="F303" s="157" t="s">
        <v>648</v>
      </c>
      <c r="G303" s="157"/>
      <c r="H303" s="157"/>
      <c r="I303" s="157"/>
      <c r="J303" s="157"/>
      <c r="K303" s="157"/>
    </row>
    <row r="304" spans="1:11">
      <c r="A304" s="9" t="s">
        <v>10</v>
      </c>
      <c r="B304" s="9" t="str">
        <f t="shared" si="4"/>
        <v>C</v>
      </c>
      <c r="C304" s="10" t="s">
        <v>649</v>
      </c>
      <c r="D304" s="117" t="s">
        <v>650</v>
      </c>
      <c r="E304" s="117"/>
      <c r="F304" s="144"/>
      <c r="G304" s="144"/>
      <c r="H304" s="144"/>
      <c r="I304" s="144"/>
      <c r="J304" s="144"/>
      <c r="K304" s="144"/>
    </row>
    <row r="305" spans="1:11">
      <c r="A305" s="22" t="s">
        <v>10</v>
      </c>
      <c r="B305" s="22" t="str">
        <f t="shared" si="4"/>
        <v>C</v>
      </c>
      <c r="C305" s="35" t="s">
        <v>651</v>
      </c>
      <c r="D305" s="36" t="s">
        <v>652</v>
      </c>
      <c r="E305" s="34" t="s">
        <v>504</v>
      </c>
      <c r="F305" s="34" t="s">
        <v>653</v>
      </c>
      <c r="G305" s="23"/>
      <c r="H305" s="23" t="s">
        <v>24</v>
      </c>
      <c r="I305" s="23" t="s">
        <v>24</v>
      </c>
      <c r="J305" s="23" t="s">
        <v>24</v>
      </c>
      <c r="K305" s="23" t="s">
        <v>25</v>
      </c>
    </row>
    <row r="306" spans="1:11">
      <c r="A306" s="9" t="s">
        <v>133</v>
      </c>
      <c r="B306" s="9" t="s">
        <v>456</v>
      </c>
      <c r="C306" s="11" t="s">
        <v>654</v>
      </c>
      <c r="D306" s="12" t="s">
        <v>655</v>
      </c>
      <c r="E306" s="13" t="s">
        <v>36</v>
      </c>
      <c r="F306" s="13" t="s">
        <v>656</v>
      </c>
      <c r="G306" s="14" t="s">
        <v>290</v>
      </c>
      <c r="H306" s="14"/>
      <c r="I306" s="14"/>
      <c r="J306" s="14" t="s">
        <v>24</v>
      </c>
      <c r="K306" s="14" t="s">
        <v>25</v>
      </c>
    </row>
    <row r="307" spans="1:11" ht="16.5" customHeight="1">
      <c r="A307" s="9"/>
      <c r="B307" s="9"/>
      <c r="C307" s="126" t="s">
        <v>657</v>
      </c>
      <c r="D307" s="126"/>
      <c r="E307" s="126"/>
      <c r="F307" s="126"/>
      <c r="G307" s="126"/>
      <c r="H307" s="126"/>
      <c r="I307" s="126"/>
      <c r="J307" s="126"/>
      <c r="K307" s="126"/>
    </row>
    <row r="308" spans="1:11">
      <c r="A308" s="9" t="s">
        <v>10</v>
      </c>
      <c r="B308" s="9" t="str">
        <f>MID(C308,1,1)</f>
        <v>D</v>
      </c>
      <c r="C308" s="7" t="s">
        <v>658</v>
      </c>
      <c r="D308" s="127" t="s">
        <v>659</v>
      </c>
      <c r="E308" s="128"/>
      <c r="F308" s="128"/>
      <c r="G308" s="128"/>
      <c r="H308" s="128"/>
      <c r="I308" s="128"/>
      <c r="J308" s="128"/>
      <c r="K308" s="129"/>
    </row>
    <row r="309" spans="1:11">
      <c r="A309" s="9" t="s">
        <v>10</v>
      </c>
      <c r="B309" s="9" t="str">
        <f t="shared" si="4"/>
        <v>D</v>
      </c>
      <c r="C309" s="10" t="s">
        <v>660</v>
      </c>
      <c r="D309" s="127" t="s">
        <v>661</v>
      </c>
      <c r="E309" s="128"/>
      <c r="F309" s="128"/>
      <c r="G309" s="128"/>
      <c r="H309" s="128"/>
      <c r="I309" s="128"/>
      <c r="J309" s="128"/>
      <c r="K309" s="129"/>
    </row>
    <row r="310" spans="1:11">
      <c r="A310" s="9" t="s">
        <v>10</v>
      </c>
      <c r="B310" s="9" t="str">
        <f t="shared" si="4"/>
        <v>D</v>
      </c>
      <c r="C310" s="10" t="s">
        <v>662</v>
      </c>
      <c r="D310" s="127" t="s">
        <v>663</v>
      </c>
      <c r="E310" s="128"/>
      <c r="F310" s="128"/>
      <c r="G310" s="128"/>
      <c r="H310" s="128"/>
      <c r="I310" s="128"/>
      <c r="J310" s="128"/>
      <c r="K310" s="129"/>
    </row>
    <row r="311" spans="1:11">
      <c r="A311" s="9" t="s">
        <v>10</v>
      </c>
      <c r="B311" s="9" t="str">
        <f t="shared" si="4"/>
        <v>D</v>
      </c>
      <c r="C311" s="10" t="s">
        <v>664</v>
      </c>
      <c r="D311" s="127" t="s">
        <v>103</v>
      </c>
      <c r="E311" s="128"/>
      <c r="F311" s="128"/>
      <c r="G311" s="128"/>
      <c r="H311" s="128"/>
      <c r="I311" s="128"/>
      <c r="J311" s="128"/>
      <c r="K311" s="129"/>
    </row>
    <row r="312" spans="1:11">
      <c r="A312" s="9" t="s">
        <v>10</v>
      </c>
      <c r="B312" s="9" t="str">
        <f t="shared" si="4"/>
        <v>D</v>
      </c>
      <c r="C312" s="11" t="s">
        <v>665</v>
      </c>
      <c r="D312" s="12" t="s">
        <v>666</v>
      </c>
      <c r="E312" s="13" t="s">
        <v>667</v>
      </c>
      <c r="F312" s="13"/>
      <c r="G312" s="14"/>
      <c r="H312" s="14" t="s">
        <v>24</v>
      </c>
      <c r="I312" s="14" t="s">
        <v>24</v>
      </c>
      <c r="J312" s="14" t="s">
        <v>24</v>
      </c>
      <c r="K312" s="14" t="s">
        <v>668</v>
      </c>
    </row>
    <row r="313" spans="1:11">
      <c r="A313" s="9" t="s">
        <v>10</v>
      </c>
      <c r="B313" s="9" t="str">
        <f t="shared" si="4"/>
        <v>D</v>
      </c>
      <c r="C313" s="37" t="s">
        <v>669</v>
      </c>
      <c r="D313" s="127" t="s">
        <v>670</v>
      </c>
      <c r="E313" s="128"/>
      <c r="F313" s="128"/>
      <c r="G313" s="128"/>
      <c r="H313" s="128"/>
      <c r="I313" s="128"/>
      <c r="J313" s="128"/>
      <c r="K313" s="129"/>
    </row>
    <row r="314" spans="1:11">
      <c r="A314" s="113" t="s">
        <v>10</v>
      </c>
      <c r="B314" s="113" t="str">
        <f t="shared" si="4"/>
        <v>D</v>
      </c>
      <c r="C314" s="114" t="s">
        <v>671</v>
      </c>
      <c r="D314" s="115" t="s">
        <v>672</v>
      </c>
      <c r="E314" s="13" t="s">
        <v>667</v>
      </c>
      <c r="F314" s="13" t="s">
        <v>673</v>
      </c>
      <c r="G314" s="14"/>
      <c r="H314" s="14" t="s">
        <v>24</v>
      </c>
      <c r="I314" s="14" t="s">
        <v>24</v>
      </c>
      <c r="J314" s="14" t="s">
        <v>24</v>
      </c>
      <c r="K314" s="14" t="s">
        <v>668</v>
      </c>
    </row>
    <row r="315" spans="1:11">
      <c r="A315" s="113"/>
      <c r="B315" s="113" t="str">
        <f t="shared" si="4"/>
        <v/>
      </c>
      <c r="C315" s="114"/>
      <c r="D315" s="115"/>
      <c r="E315" s="13" t="s">
        <v>674</v>
      </c>
      <c r="F315" s="13" t="s">
        <v>673</v>
      </c>
      <c r="G315" s="14"/>
      <c r="H315" s="14" t="s">
        <v>24</v>
      </c>
      <c r="I315" s="14" t="s">
        <v>24</v>
      </c>
      <c r="J315" s="14" t="s">
        <v>24</v>
      </c>
      <c r="K315" s="14" t="s">
        <v>668</v>
      </c>
    </row>
    <row r="316" spans="1:11" s="26" customFormat="1">
      <c r="A316" s="9" t="s">
        <v>10</v>
      </c>
      <c r="B316" s="9" t="str">
        <f t="shared" si="4"/>
        <v>D</v>
      </c>
      <c r="C316" s="10" t="s">
        <v>675</v>
      </c>
      <c r="D316" s="117" t="s">
        <v>676</v>
      </c>
      <c r="E316" s="117"/>
      <c r="F316" s="117"/>
      <c r="G316" s="117"/>
      <c r="H316" s="117"/>
      <c r="I316" s="117"/>
      <c r="J316" s="117"/>
      <c r="K316" s="117"/>
    </row>
    <row r="317" spans="1:11">
      <c r="A317" s="9" t="s">
        <v>10</v>
      </c>
      <c r="B317" s="9" t="str">
        <f t="shared" si="4"/>
        <v>D</v>
      </c>
      <c r="C317" s="11" t="s">
        <v>677</v>
      </c>
      <c r="D317" s="12" t="s">
        <v>678</v>
      </c>
      <c r="E317" s="13" t="s">
        <v>667</v>
      </c>
      <c r="F317" s="13" t="s">
        <v>673</v>
      </c>
      <c r="G317" s="14"/>
      <c r="H317" s="14" t="s">
        <v>24</v>
      </c>
      <c r="I317" s="14" t="s">
        <v>24</v>
      </c>
      <c r="J317" s="14" t="s">
        <v>24</v>
      </c>
      <c r="K317" s="14" t="s">
        <v>668</v>
      </c>
    </row>
    <row r="318" spans="1:11">
      <c r="A318" s="9" t="s">
        <v>10</v>
      </c>
      <c r="B318" s="9" t="str">
        <f t="shared" si="4"/>
        <v>D</v>
      </c>
      <c r="C318" s="10" t="s">
        <v>679</v>
      </c>
      <c r="D318" s="117" t="s">
        <v>680</v>
      </c>
      <c r="E318" s="117"/>
      <c r="F318" s="117"/>
      <c r="G318" s="117"/>
      <c r="H318" s="117"/>
      <c r="I318" s="117"/>
      <c r="J318" s="117"/>
      <c r="K318" s="117"/>
    </row>
    <row r="319" spans="1:11">
      <c r="A319" s="9" t="s">
        <v>10</v>
      </c>
      <c r="B319" s="9" t="str">
        <f t="shared" si="4"/>
        <v>D</v>
      </c>
      <c r="C319" s="10" t="s">
        <v>681</v>
      </c>
      <c r="D319" s="117" t="s">
        <v>682</v>
      </c>
      <c r="E319" s="117"/>
      <c r="F319" s="117"/>
      <c r="G319" s="117"/>
      <c r="H319" s="117"/>
      <c r="I319" s="117"/>
      <c r="J319" s="117"/>
      <c r="K319" s="117"/>
    </row>
    <row r="320" spans="1:11">
      <c r="A320" s="9" t="s">
        <v>10</v>
      </c>
      <c r="B320" s="9" t="str">
        <f t="shared" si="4"/>
        <v>D</v>
      </c>
      <c r="C320" s="11" t="s">
        <v>683</v>
      </c>
      <c r="D320" s="12" t="s">
        <v>684</v>
      </c>
      <c r="E320" s="13" t="s">
        <v>504</v>
      </c>
      <c r="F320" s="13" t="s">
        <v>685</v>
      </c>
      <c r="G320" s="14" t="s">
        <v>78</v>
      </c>
      <c r="H320" s="14" t="s">
        <v>24</v>
      </c>
      <c r="I320" s="14" t="s">
        <v>24</v>
      </c>
      <c r="J320" s="14" t="s">
        <v>24</v>
      </c>
      <c r="K320" s="14" t="s">
        <v>25</v>
      </c>
    </row>
    <row r="321" spans="1:11">
      <c r="A321" s="9" t="s">
        <v>10</v>
      </c>
      <c r="B321" s="9" t="str">
        <f t="shared" si="4"/>
        <v>D</v>
      </c>
      <c r="C321" s="11" t="s">
        <v>686</v>
      </c>
      <c r="D321" s="12" t="s">
        <v>678</v>
      </c>
      <c r="E321" s="13" t="s">
        <v>504</v>
      </c>
      <c r="F321" s="13" t="s">
        <v>687</v>
      </c>
      <c r="G321" s="14"/>
      <c r="H321" s="14" t="s">
        <v>24</v>
      </c>
      <c r="I321" s="14" t="s">
        <v>24</v>
      </c>
      <c r="J321" s="14" t="s">
        <v>24</v>
      </c>
      <c r="K321" s="14" t="s">
        <v>25</v>
      </c>
    </row>
    <row r="322" spans="1:11">
      <c r="A322" s="9" t="s">
        <v>10</v>
      </c>
      <c r="B322" s="9" t="str">
        <f t="shared" si="4"/>
        <v>D</v>
      </c>
      <c r="C322" s="10" t="s">
        <v>688</v>
      </c>
      <c r="D322" s="117" t="s">
        <v>689</v>
      </c>
      <c r="E322" s="117"/>
      <c r="F322" s="117"/>
      <c r="G322" s="117"/>
      <c r="H322" s="117"/>
      <c r="I322" s="117"/>
      <c r="J322" s="117"/>
      <c r="K322" s="117"/>
    </row>
    <row r="323" spans="1:11">
      <c r="A323" s="9" t="s">
        <v>10</v>
      </c>
      <c r="B323" s="9" t="str">
        <f t="shared" si="4"/>
        <v>D</v>
      </c>
      <c r="C323" s="10" t="s">
        <v>690</v>
      </c>
      <c r="D323" s="117" t="s">
        <v>689</v>
      </c>
      <c r="E323" s="117"/>
      <c r="F323" s="117"/>
      <c r="G323" s="117"/>
      <c r="H323" s="117"/>
      <c r="I323" s="117"/>
      <c r="J323" s="117"/>
      <c r="K323" s="117"/>
    </row>
    <row r="324" spans="1:11">
      <c r="A324" s="9" t="s">
        <v>10</v>
      </c>
      <c r="B324" s="9" t="str">
        <f t="shared" si="4"/>
        <v>D</v>
      </c>
      <c r="C324" s="10" t="s">
        <v>691</v>
      </c>
      <c r="D324" s="117" t="s">
        <v>692</v>
      </c>
      <c r="E324" s="117"/>
      <c r="F324" s="117"/>
      <c r="G324" s="117"/>
      <c r="H324" s="117"/>
      <c r="I324" s="117"/>
      <c r="J324" s="117"/>
      <c r="K324" s="117"/>
    </row>
    <row r="325" spans="1:11">
      <c r="A325" s="9" t="s">
        <v>10</v>
      </c>
      <c r="B325" s="9" t="str">
        <f t="shared" si="4"/>
        <v>D</v>
      </c>
      <c r="C325" s="11" t="s">
        <v>691</v>
      </c>
      <c r="D325" s="12" t="s">
        <v>268</v>
      </c>
      <c r="E325" s="13" t="s">
        <v>667</v>
      </c>
      <c r="F325" s="13"/>
      <c r="G325" s="14"/>
      <c r="H325" s="14" t="s">
        <v>24</v>
      </c>
      <c r="I325" s="14" t="s">
        <v>24</v>
      </c>
      <c r="J325" s="14" t="s">
        <v>24</v>
      </c>
      <c r="K325" s="14" t="s">
        <v>668</v>
      </c>
    </row>
    <row r="326" spans="1:11">
      <c r="A326" s="9" t="s">
        <v>10</v>
      </c>
      <c r="B326" s="9" t="str">
        <f t="shared" si="4"/>
        <v>D</v>
      </c>
      <c r="C326" s="10" t="s">
        <v>693</v>
      </c>
      <c r="D326" s="117" t="s">
        <v>694</v>
      </c>
      <c r="E326" s="117"/>
      <c r="F326" s="117"/>
      <c r="G326" s="117"/>
      <c r="H326" s="117"/>
      <c r="I326" s="117"/>
      <c r="J326" s="117"/>
      <c r="K326" s="117"/>
    </row>
    <row r="327" spans="1:11">
      <c r="A327" s="9" t="s">
        <v>10</v>
      </c>
      <c r="B327" s="9" t="str">
        <f t="shared" si="4"/>
        <v>D</v>
      </c>
      <c r="C327" s="11" t="s">
        <v>695</v>
      </c>
      <c r="D327" s="12" t="s">
        <v>696</v>
      </c>
      <c r="E327" s="13" t="s">
        <v>667</v>
      </c>
      <c r="F327" s="13" t="s">
        <v>697</v>
      </c>
      <c r="G327" s="14"/>
      <c r="H327" s="14" t="s">
        <v>24</v>
      </c>
      <c r="I327" s="14" t="s">
        <v>24</v>
      </c>
      <c r="J327" s="14" t="s">
        <v>24</v>
      </c>
      <c r="K327" s="14" t="s">
        <v>668</v>
      </c>
    </row>
    <row r="328" spans="1:11">
      <c r="A328" s="9" t="s">
        <v>10</v>
      </c>
      <c r="B328" s="9" t="str">
        <f t="shared" si="4"/>
        <v>D</v>
      </c>
      <c r="C328" s="10" t="s">
        <v>698</v>
      </c>
      <c r="D328" s="117" t="s">
        <v>699</v>
      </c>
      <c r="E328" s="117"/>
      <c r="F328" s="117"/>
      <c r="G328" s="117"/>
      <c r="H328" s="117"/>
      <c r="I328" s="117"/>
      <c r="J328" s="117"/>
      <c r="K328" s="117"/>
    </row>
    <row r="329" spans="1:11">
      <c r="A329" s="9" t="s">
        <v>10</v>
      </c>
      <c r="B329" s="9" t="str">
        <f t="shared" si="4"/>
        <v>D</v>
      </c>
      <c r="C329" s="10" t="s">
        <v>700</v>
      </c>
      <c r="D329" s="117" t="s">
        <v>701</v>
      </c>
      <c r="E329" s="117"/>
      <c r="F329" s="117"/>
      <c r="G329" s="117"/>
      <c r="H329" s="117"/>
      <c r="I329" s="117"/>
      <c r="J329" s="117"/>
      <c r="K329" s="117"/>
    </row>
    <row r="330" spans="1:11">
      <c r="A330" s="22" t="s">
        <v>10</v>
      </c>
      <c r="B330" s="22" t="str">
        <f t="shared" si="4"/>
        <v>D</v>
      </c>
      <c r="C330" s="24" t="s">
        <v>702</v>
      </c>
      <c r="D330" s="158" t="s">
        <v>703</v>
      </c>
      <c r="E330" s="158"/>
      <c r="F330" s="158"/>
      <c r="G330" s="158"/>
      <c r="H330" s="158"/>
      <c r="I330" s="158"/>
      <c r="J330" s="158"/>
      <c r="K330" s="158"/>
    </row>
    <row r="331" spans="1:11">
      <c r="A331" s="9" t="s">
        <v>133</v>
      </c>
      <c r="B331" s="9" t="str">
        <f t="shared" si="4"/>
        <v>D</v>
      </c>
      <c r="C331" s="11" t="s">
        <v>704</v>
      </c>
      <c r="D331" s="12" t="s">
        <v>705</v>
      </c>
      <c r="E331" s="13" t="s">
        <v>667</v>
      </c>
      <c r="F331" s="38">
        <v>6.7000000000000002E-3</v>
      </c>
      <c r="G331" s="14"/>
      <c r="H331" s="14"/>
      <c r="I331" s="14" t="s">
        <v>24</v>
      </c>
      <c r="J331" s="14" t="s">
        <v>24</v>
      </c>
      <c r="K331" s="14" t="s">
        <v>668</v>
      </c>
    </row>
    <row r="332" spans="1:11" ht="38.25" customHeight="1">
      <c r="A332" s="9"/>
      <c r="B332" s="9"/>
      <c r="C332" s="126" t="s">
        <v>706</v>
      </c>
      <c r="D332" s="126"/>
      <c r="E332" s="126"/>
      <c r="F332" s="126"/>
      <c r="G332" s="126"/>
      <c r="H332" s="126"/>
      <c r="I332" s="126"/>
      <c r="J332" s="126"/>
      <c r="K332" s="126"/>
    </row>
    <row r="333" spans="1:11">
      <c r="A333" s="9"/>
      <c r="B333" s="9" t="str">
        <f t="shared" si="4"/>
        <v>D</v>
      </c>
      <c r="C333" s="7" t="s">
        <v>707</v>
      </c>
      <c r="D333" s="144" t="s">
        <v>708</v>
      </c>
      <c r="E333" s="144"/>
      <c r="F333" s="144"/>
      <c r="G333" s="144"/>
      <c r="H333" s="144"/>
      <c r="I333" s="144"/>
      <c r="J333" s="144"/>
      <c r="K333" s="144"/>
    </row>
    <row r="334" spans="1:11">
      <c r="A334" s="9"/>
      <c r="B334" s="9" t="str">
        <f t="shared" si="4"/>
        <v>D</v>
      </c>
      <c r="C334" s="10" t="s">
        <v>709</v>
      </c>
      <c r="D334" s="117" t="s">
        <v>710</v>
      </c>
      <c r="E334" s="117"/>
      <c r="F334" s="117"/>
      <c r="G334" s="117"/>
      <c r="H334" s="117"/>
      <c r="I334" s="117"/>
      <c r="J334" s="117"/>
      <c r="K334" s="117"/>
    </row>
    <row r="335" spans="1:11">
      <c r="A335" s="9"/>
      <c r="B335" s="9" t="str">
        <f t="shared" si="4"/>
        <v>D</v>
      </c>
      <c r="C335" s="10" t="s">
        <v>711</v>
      </c>
      <c r="D335" s="117" t="s">
        <v>712</v>
      </c>
      <c r="E335" s="117"/>
      <c r="F335" s="117"/>
      <c r="G335" s="117"/>
      <c r="H335" s="117"/>
      <c r="I335" s="117"/>
      <c r="J335" s="117"/>
      <c r="K335" s="117"/>
    </row>
    <row r="336" spans="1:11">
      <c r="A336" s="113" t="s">
        <v>10</v>
      </c>
      <c r="B336" s="113" t="str">
        <f t="shared" si="4"/>
        <v>D</v>
      </c>
      <c r="C336" s="114" t="s">
        <v>713</v>
      </c>
      <c r="D336" s="115" t="s">
        <v>714</v>
      </c>
      <c r="E336" s="13" t="s">
        <v>667</v>
      </c>
      <c r="F336" s="13" t="s">
        <v>715</v>
      </c>
      <c r="G336" s="14"/>
      <c r="H336" s="14" t="s">
        <v>24</v>
      </c>
      <c r="I336" s="14" t="s">
        <v>24</v>
      </c>
      <c r="J336" s="14" t="s">
        <v>24</v>
      </c>
      <c r="K336" s="14" t="s">
        <v>668</v>
      </c>
    </row>
    <row r="337" spans="1:11">
      <c r="A337" s="113"/>
      <c r="B337" s="113" t="str">
        <f t="shared" si="4"/>
        <v/>
      </c>
      <c r="C337" s="114"/>
      <c r="D337" s="115"/>
      <c r="E337" s="13" t="s">
        <v>674</v>
      </c>
      <c r="F337" s="13" t="s">
        <v>261</v>
      </c>
      <c r="G337" s="14"/>
      <c r="H337" s="14" t="s">
        <v>24</v>
      </c>
      <c r="I337" s="14" t="s">
        <v>24</v>
      </c>
      <c r="J337" s="14" t="s">
        <v>24</v>
      </c>
      <c r="K337" s="14" t="s">
        <v>668</v>
      </c>
    </row>
    <row r="338" spans="1:11">
      <c r="A338" s="9" t="s">
        <v>10</v>
      </c>
      <c r="B338" s="9" t="str">
        <f t="shared" si="4"/>
        <v>D</v>
      </c>
      <c r="C338" s="10" t="s">
        <v>716</v>
      </c>
      <c r="D338" s="117" t="s">
        <v>717</v>
      </c>
      <c r="E338" s="117"/>
      <c r="F338" s="117"/>
      <c r="G338" s="117"/>
      <c r="H338" s="117"/>
      <c r="I338" s="117"/>
      <c r="J338" s="117"/>
      <c r="K338" s="117"/>
    </row>
    <row r="339" spans="1:11">
      <c r="A339" s="9" t="s">
        <v>10</v>
      </c>
      <c r="B339" s="9" t="str">
        <f t="shared" si="4"/>
        <v>D</v>
      </c>
      <c r="C339" s="10" t="s">
        <v>718</v>
      </c>
      <c r="D339" s="117" t="s">
        <v>719</v>
      </c>
      <c r="E339" s="117"/>
      <c r="F339" s="117"/>
      <c r="G339" s="117"/>
      <c r="H339" s="117"/>
      <c r="I339" s="117"/>
      <c r="J339" s="117"/>
      <c r="K339" s="117"/>
    </row>
    <row r="340" spans="1:11">
      <c r="A340" s="9" t="s">
        <v>10</v>
      </c>
      <c r="B340" s="9" t="str">
        <f t="shared" si="4"/>
        <v>D</v>
      </c>
      <c r="C340" s="10" t="s">
        <v>720</v>
      </c>
      <c r="D340" s="117" t="s">
        <v>721</v>
      </c>
      <c r="E340" s="117"/>
      <c r="F340" s="117"/>
      <c r="G340" s="117"/>
      <c r="H340" s="117"/>
      <c r="I340" s="117"/>
      <c r="J340" s="117"/>
      <c r="K340" s="117"/>
    </row>
    <row r="341" spans="1:11">
      <c r="A341" s="9" t="s">
        <v>10</v>
      </c>
      <c r="B341" s="9" t="str">
        <f t="shared" si="4"/>
        <v>D</v>
      </c>
      <c r="C341" s="11" t="s">
        <v>720</v>
      </c>
      <c r="D341" s="12" t="s">
        <v>722</v>
      </c>
      <c r="E341" s="13" t="s">
        <v>674</v>
      </c>
      <c r="F341" s="13" t="s">
        <v>414</v>
      </c>
      <c r="G341" s="14"/>
      <c r="H341" s="14" t="s">
        <v>24</v>
      </c>
      <c r="I341" s="14" t="s">
        <v>24</v>
      </c>
      <c r="J341" s="14" t="s">
        <v>24</v>
      </c>
      <c r="K341" s="14" t="s">
        <v>668</v>
      </c>
    </row>
    <row r="342" spans="1:11" s="26" customFormat="1">
      <c r="A342" s="9" t="s">
        <v>10</v>
      </c>
      <c r="B342" s="9" t="str">
        <f t="shared" si="4"/>
        <v>D</v>
      </c>
      <c r="C342" s="10" t="s">
        <v>723</v>
      </c>
      <c r="D342" s="117" t="s">
        <v>724</v>
      </c>
      <c r="E342" s="117"/>
      <c r="F342" s="117"/>
      <c r="G342" s="117"/>
      <c r="H342" s="117"/>
      <c r="I342" s="117"/>
      <c r="J342" s="117"/>
      <c r="K342" s="117"/>
    </row>
    <row r="343" spans="1:11" s="15" customFormat="1" ht="31.5">
      <c r="A343" s="9" t="s">
        <v>10</v>
      </c>
      <c r="B343" s="9" t="str">
        <f t="shared" si="4"/>
        <v>D</v>
      </c>
      <c r="C343" s="11" t="s">
        <v>725</v>
      </c>
      <c r="D343" s="12" t="s">
        <v>726</v>
      </c>
      <c r="E343" s="13" t="s">
        <v>667</v>
      </c>
      <c r="F343" s="13" t="s">
        <v>727</v>
      </c>
      <c r="G343" s="14" t="s">
        <v>78</v>
      </c>
      <c r="H343" s="14"/>
      <c r="I343" s="14" t="s">
        <v>24</v>
      </c>
      <c r="J343" s="14" t="s">
        <v>24</v>
      </c>
      <c r="K343" s="14" t="s">
        <v>668</v>
      </c>
    </row>
    <row r="344" spans="1:11">
      <c r="A344" s="9" t="s">
        <v>10</v>
      </c>
      <c r="B344" s="9" t="str">
        <f t="shared" si="4"/>
        <v>D</v>
      </c>
      <c r="C344" s="10" t="s">
        <v>728</v>
      </c>
      <c r="D344" s="117" t="s">
        <v>729</v>
      </c>
      <c r="E344" s="117"/>
      <c r="F344" s="117"/>
      <c r="G344" s="117"/>
      <c r="H344" s="117"/>
      <c r="I344" s="117"/>
      <c r="J344" s="117"/>
      <c r="K344" s="117"/>
    </row>
    <row r="345" spans="1:11">
      <c r="A345" s="9" t="s">
        <v>10</v>
      </c>
      <c r="B345" s="9" t="str">
        <f t="shared" si="4"/>
        <v>D</v>
      </c>
      <c r="C345" s="10" t="s">
        <v>730</v>
      </c>
      <c r="D345" s="117" t="s">
        <v>731</v>
      </c>
      <c r="E345" s="117"/>
      <c r="F345" s="117"/>
      <c r="G345" s="117"/>
      <c r="H345" s="117"/>
      <c r="I345" s="117"/>
      <c r="J345" s="117"/>
      <c r="K345" s="117"/>
    </row>
    <row r="346" spans="1:11">
      <c r="A346" s="9" t="s">
        <v>10</v>
      </c>
      <c r="B346" s="9" t="str">
        <f t="shared" ref="B346:B411" si="5">MID(C346,1,1)</f>
        <v>D</v>
      </c>
      <c r="C346" s="10" t="s">
        <v>732</v>
      </c>
      <c r="D346" s="117" t="s">
        <v>733</v>
      </c>
      <c r="E346" s="117"/>
      <c r="F346" s="117"/>
      <c r="G346" s="117"/>
      <c r="H346" s="117"/>
      <c r="I346" s="117"/>
      <c r="J346" s="117"/>
      <c r="K346" s="117"/>
    </row>
    <row r="347" spans="1:11">
      <c r="A347" s="9" t="s">
        <v>10</v>
      </c>
      <c r="B347" s="9" t="str">
        <f t="shared" si="5"/>
        <v>D</v>
      </c>
      <c r="C347" s="11" t="s">
        <v>734</v>
      </c>
      <c r="D347" s="12" t="s">
        <v>735</v>
      </c>
      <c r="E347" s="13" t="s">
        <v>667</v>
      </c>
      <c r="F347" s="13" t="s">
        <v>736</v>
      </c>
      <c r="G347" s="14"/>
      <c r="H347" s="14" t="s">
        <v>24</v>
      </c>
      <c r="I347" s="14" t="s">
        <v>24</v>
      </c>
      <c r="J347" s="14" t="s">
        <v>24</v>
      </c>
      <c r="K347" s="14" t="s">
        <v>668</v>
      </c>
    </row>
    <row r="348" spans="1:11">
      <c r="A348" s="9" t="s">
        <v>10</v>
      </c>
      <c r="B348" s="9" t="str">
        <f t="shared" si="5"/>
        <v>D</v>
      </c>
      <c r="C348" s="10" t="s">
        <v>737</v>
      </c>
      <c r="D348" s="117" t="s">
        <v>738</v>
      </c>
      <c r="E348" s="117"/>
      <c r="F348" s="117"/>
      <c r="G348" s="117"/>
      <c r="H348" s="117"/>
      <c r="I348" s="117"/>
      <c r="J348" s="117"/>
      <c r="K348" s="117"/>
    </row>
    <row r="349" spans="1:11" s="26" customFormat="1">
      <c r="A349" s="9" t="s">
        <v>10</v>
      </c>
      <c r="B349" s="9" t="str">
        <f t="shared" si="5"/>
        <v>D</v>
      </c>
      <c r="C349" s="10" t="s">
        <v>739</v>
      </c>
      <c r="D349" s="117" t="s">
        <v>740</v>
      </c>
      <c r="E349" s="117"/>
      <c r="F349" s="117"/>
      <c r="G349" s="117"/>
      <c r="H349" s="117"/>
      <c r="I349" s="117"/>
      <c r="J349" s="117"/>
      <c r="K349" s="117"/>
    </row>
    <row r="350" spans="1:11">
      <c r="A350" s="9" t="s">
        <v>10</v>
      </c>
      <c r="B350" s="9" t="str">
        <f t="shared" si="5"/>
        <v>D</v>
      </c>
      <c r="C350" s="11" t="s">
        <v>741</v>
      </c>
      <c r="D350" s="12" t="s">
        <v>742</v>
      </c>
      <c r="E350" s="13" t="s">
        <v>667</v>
      </c>
      <c r="F350" s="13" t="s">
        <v>673</v>
      </c>
      <c r="G350" s="14"/>
      <c r="H350" s="14" t="s">
        <v>24</v>
      </c>
      <c r="I350" s="14" t="s">
        <v>24</v>
      </c>
      <c r="J350" s="14" t="s">
        <v>24</v>
      </c>
      <c r="K350" s="14" t="s">
        <v>668</v>
      </c>
    </row>
    <row r="351" spans="1:11">
      <c r="A351" s="9" t="s">
        <v>10</v>
      </c>
      <c r="B351" s="9" t="str">
        <f t="shared" si="5"/>
        <v>D</v>
      </c>
      <c r="C351" s="10" t="s">
        <v>743</v>
      </c>
      <c r="D351" s="117" t="s">
        <v>744</v>
      </c>
      <c r="E351" s="117"/>
      <c r="F351" s="117"/>
      <c r="G351" s="117"/>
      <c r="H351" s="117"/>
      <c r="I351" s="117"/>
      <c r="J351" s="117"/>
      <c r="K351" s="117"/>
    </row>
    <row r="352" spans="1:11">
      <c r="A352" s="9" t="s">
        <v>10</v>
      </c>
      <c r="B352" s="9" t="str">
        <f t="shared" si="5"/>
        <v>D</v>
      </c>
      <c r="C352" s="10" t="s">
        <v>745</v>
      </c>
      <c r="D352" s="117" t="s">
        <v>746</v>
      </c>
      <c r="E352" s="117"/>
      <c r="F352" s="117"/>
      <c r="G352" s="117"/>
      <c r="H352" s="117"/>
      <c r="I352" s="117"/>
      <c r="J352" s="117"/>
      <c r="K352" s="117"/>
    </row>
    <row r="353" spans="1:11" s="26" customFormat="1">
      <c r="A353" s="9" t="s">
        <v>10</v>
      </c>
      <c r="B353" s="9" t="str">
        <f t="shared" si="5"/>
        <v>D</v>
      </c>
      <c r="C353" s="24" t="s">
        <v>747</v>
      </c>
      <c r="D353" s="158" t="s">
        <v>748</v>
      </c>
      <c r="E353" s="158"/>
      <c r="F353" s="158"/>
      <c r="G353" s="158"/>
      <c r="H353" s="158"/>
      <c r="I353" s="158"/>
      <c r="J353" s="158"/>
      <c r="K353" s="158"/>
    </row>
    <row r="354" spans="1:11" ht="31.5">
      <c r="A354" s="9" t="s">
        <v>10</v>
      </c>
      <c r="B354" s="9" t="str">
        <f t="shared" si="5"/>
        <v>D</v>
      </c>
      <c r="C354" s="11" t="s">
        <v>749</v>
      </c>
      <c r="D354" s="12" t="s">
        <v>750</v>
      </c>
      <c r="E354" s="13" t="s">
        <v>751</v>
      </c>
      <c r="F354" s="13" t="s">
        <v>752</v>
      </c>
      <c r="G354" s="39"/>
      <c r="H354" s="39" t="s">
        <v>24</v>
      </c>
      <c r="I354" s="14" t="s">
        <v>24</v>
      </c>
      <c r="J354" s="14" t="s">
        <v>24</v>
      </c>
      <c r="K354" s="14" t="s">
        <v>668</v>
      </c>
    </row>
    <row r="355" spans="1:11" s="26" customFormat="1">
      <c r="A355" s="9" t="s">
        <v>10</v>
      </c>
      <c r="B355" s="9" t="str">
        <f t="shared" si="5"/>
        <v>D</v>
      </c>
      <c r="C355" s="7" t="s">
        <v>753</v>
      </c>
      <c r="D355" s="144" t="s">
        <v>754</v>
      </c>
      <c r="E355" s="144"/>
      <c r="F355" s="144"/>
      <c r="G355" s="144"/>
      <c r="H355" s="144"/>
      <c r="I355" s="144"/>
      <c r="J355" s="144"/>
      <c r="K355" s="144"/>
    </row>
    <row r="356" spans="1:11" ht="31.5">
      <c r="A356" s="9" t="s">
        <v>10</v>
      </c>
      <c r="B356" s="9" t="str">
        <f t="shared" si="5"/>
        <v>D</v>
      </c>
      <c r="C356" s="11" t="s">
        <v>755</v>
      </c>
      <c r="D356" s="12" t="s">
        <v>756</v>
      </c>
      <c r="E356" s="13" t="s">
        <v>751</v>
      </c>
      <c r="F356" s="13" t="s">
        <v>757</v>
      </c>
      <c r="G356" s="39"/>
      <c r="H356" s="39" t="s">
        <v>24</v>
      </c>
      <c r="I356" s="14" t="s">
        <v>24</v>
      </c>
      <c r="J356" s="14" t="s">
        <v>24</v>
      </c>
      <c r="K356" s="14" t="s">
        <v>668</v>
      </c>
    </row>
    <row r="357" spans="1:11">
      <c r="A357" s="9" t="s">
        <v>10</v>
      </c>
      <c r="B357" s="9" t="str">
        <f t="shared" si="5"/>
        <v>D</v>
      </c>
      <c r="C357" s="10" t="s">
        <v>758</v>
      </c>
      <c r="D357" s="117" t="s">
        <v>759</v>
      </c>
      <c r="E357" s="117"/>
      <c r="F357" s="117"/>
      <c r="G357" s="117"/>
      <c r="H357" s="117"/>
      <c r="I357" s="117"/>
      <c r="J357" s="117"/>
      <c r="K357" s="117"/>
    </row>
    <row r="358" spans="1:11">
      <c r="A358" s="9" t="s">
        <v>10</v>
      </c>
      <c r="B358" s="9" t="str">
        <f t="shared" si="5"/>
        <v>D</v>
      </c>
      <c r="C358" s="10" t="s">
        <v>760</v>
      </c>
      <c r="D358" s="117" t="s">
        <v>761</v>
      </c>
      <c r="E358" s="117"/>
      <c r="F358" s="117"/>
      <c r="G358" s="117"/>
      <c r="H358" s="117"/>
      <c r="I358" s="117"/>
      <c r="J358" s="117"/>
      <c r="K358" s="117"/>
    </row>
    <row r="359" spans="1:11">
      <c r="A359" s="9" t="s">
        <v>10</v>
      </c>
      <c r="B359" s="9" t="str">
        <f t="shared" si="5"/>
        <v>D</v>
      </c>
      <c r="C359" s="10" t="s">
        <v>762</v>
      </c>
      <c r="D359" s="117" t="s">
        <v>763</v>
      </c>
      <c r="E359" s="117"/>
      <c r="F359" s="117"/>
      <c r="G359" s="117"/>
      <c r="H359" s="117"/>
      <c r="I359" s="117"/>
      <c r="J359" s="117"/>
      <c r="K359" s="117"/>
    </row>
    <row r="360" spans="1:11">
      <c r="A360" s="9" t="s">
        <v>10</v>
      </c>
      <c r="B360" s="9" t="str">
        <f t="shared" si="5"/>
        <v>D</v>
      </c>
      <c r="C360" s="35" t="s">
        <v>764</v>
      </c>
      <c r="D360" s="36" t="s">
        <v>765</v>
      </c>
      <c r="E360" s="34" t="s">
        <v>667</v>
      </c>
      <c r="F360" s="34" t="s">
        <v>766</v>
      </c>
      <c r="G360" s="23"/>
      <c r="H360" s="23" t="s">
        <v>24</v>
      </c>
      <c r="I360" s="23" t="s">
        <v>24</v>
      </c>
      <c r="J360" s="23" t="s">
        <v>24</v>
      </c>
      <c r="K360" s="23" t="s">
        <v>668</v>
      </c>
    </row>
    <row r="361" spans="1:11">
      <c r="A361" s="30" t="s">
        <v>10</v>
      </c>
      <c r="B361" s="30" t="str">
        <f t="shared" si="5"/>
        <v>D</v>
      </c>
      <c r="C361" s="12" t="s">
        <v>767</v>
      </c>
      <c r="D361" s="12" t="s">
        <v>768</v>
      </c>
      <c r="E361" s="13" t="s">
        <v>504</v>
      </c>
      <c r="F361" s="13" t="s">
        <v>769</v>
      </c>
      <c r="G361" s="39" t="s">
        <v>78</v>
      </c>
      <c r="H361" s="14"/>
      <c r="I361" s="14" t="s">
        <v>24</v>
      </c>
      <c r="J361" s="14" t="s">
        <v>24</v>
      </c>
      <c r="K361" s="14" t="s">
        <v>25</v>
      </c>
    </row>
    <row r="362" spans="1:11" s="25" customFormat="1" ht="16.5" customHeight="1">
      <c r="A362" s="31"/>
      <c r="B362" s="31"/>
      <c r="C362" s="126" t="s">
        <v>770</v>
      </c>
      <c r="D362" s="126"/>
      <c r="E362" s="126"/>
      <c r="F362" s="126"/>
      <c r="G362" s="126"/>
      <c r="H362" s="126"/>
      <c r="I362" s="126"/>
      <c r="J362" s="126"/>
      <c r="K362" s="126"/>
    </row>
    <row r="363" spans="1:11" s="26" customFormat="1">
      <c r="A363" s="9" t="s">
        <v>10</v>
      </c>
      <c r="B363" s="9" t="str">
        <f t="shared" si="5"/>
        <v>D</v>
      </c>
      <c r="C363" s="7" t="s">
        <v>771</v>
      </c>
      <c r="D363" s="144" t="s">
        <v>772</v>
      </c>
      <c r="E363" s="144"/>
      <c r="F363" s="144"/>
      <c r="G363" s="144"/>
      <c r="H363" s="144"/>
      <c r="I363" s="144"/>
      <c r="J363" s="144"/>
      <c r="K363" s="144"/>
    </row>
    <row r="364" spans="1:11" ht="31.5">
      <c r="A364" s="9" t="s">
        <v>10</v>
      </c>
      <c r="B364" s="9" t="str">
        <f t="shared" si="5"/>
        <v>D</v>
      </c>
      <c r="C364" s="11" t="s">
        <v>773</v>
      </c>
      <c r="D364" s="12" t="s">
        <v>774</v>
      </c>
      <c r="E364" s="13" t="s">
        <v>775</v>
      </c>
      <c r="F364" s="13" t="s">
        <v>776</v>
      </c>
      <c r="G364" s="14"/>
      <c r="H364" s="14" t="s">
        <v>24</v>
      </c>
      <c r="I364" s="14" t="s">
        <v>24</v>
      </c>
      <c r="J364" s="14" t="s">
        <v>24</v>
      </c>
      <c r="K364" s="14" t="s">
        <v>668</v>
      </c>
    </row>
    <row r="365" spans="1:11">
      <c r="A365" s="9" t="s">
        <v>10</v>
      </c>
      <c r="B365" s="9" t="str">
        <f t="shared" si="5"/>
        <v>D</v>
      </c>
      <c r="C365" s="10" t="s">
        <v>777</v>
      </c>
      <c r="D365" s="117" t="s">
        <v>778</v>
      </c>
      <c r="E365" s="117"/>
      <c r="F365" s="117"/>
      <c r="G365" s="117"/>
      <c r="H365" s="117"/>
      <c r="I365" s="117"/>
      <c r="J365" s="117"/>
      <c r="K365" s="117"/>
    </row>
    <row r="366" spans="1:11">
      <c r="A366" s="27" t="s">
        <v>10</v>
      </c>
      <c r="B366" s="27" t="str">
        <f t="shared" si="5"/>
        <v>D</v>
      </c>
      <c r="C366" s="11" t="s">
        <v>779</v>
      </c>
      <c r="D366" s="29" t="s">
        <v>780</v>
      </c>
      <c r="E366" s="29" t="s">
        <v>781</v>
      </c>
      <c r="F366" s="32">
        <v>0.01</v>
      </c>
      <c r="G366" s="14"/>
      <c r="H366" s="14" t="s">
        <v>24</v>
      </c>
      <c r="I366" s="14" t="s">
        <v>24</v>
      </c>
      <c r="J366" s="14" t="s">
        <v>24</v>
      </c>
      <c r="K366" s="14" t="s">
        <v>668</v>
      </c>
    </row>
    <row r="367" spans="1:11">
      <c r="A367" s="27" t="s">
        <v>10</v>
      </c>
      <c r="B367" s="27" t="str">
        <f t="shared" si="5"/>
        <v>D</v>
      </c>
      <c r="C367" s="11" t="s">
        <v>782</v>
      </c>
      <c r="D367" s="29" t="s">
        <v>783</v>
      </c>
      <c r="E367" s="29" t="s">
        <v>781</v>
      </c>
      <c r="F367" s="40">
        <v>0.04</v>
      </c>
      <c r="G367" s="14"/>
      <c r="H367" s="14" t="s">
        <v>24</v>
      </c>
      <c r="I367" s="14" t="s">
        <v>24</v>
      </c>
      <c r="J367" s="14" t="s">
        <v>24</v>
      </c>
      <c r="K367" s="14" t="s">
        <v>668</v>
      </c>
    </row>
    <row r="368" spans="1:11">
      <c r="A368" s="9" t="s">
        <v>10</v>
      </c>
      <c r="B368" s="9" t="str">
        <f t="shared" si="5"/>
        <v>G</v>
      </c>
      <c r="C368" s="10" t="s">
        <v>784</v>
      </c>
      <c r="D368" s="117" t="s">
        <v>785</v>
      </c>
      <c r="E368" s="117"/>
      <c r="F368" s="117"/>
      <c r="G368" s="117"/>
      <c r="H368" s="117"/>
      <c r="I368" s="117"/>
      <c r="J368" s="117"/>
      <c r="K368" s="117"/>
    </row>
    <row r="369" spans="1:11">
      <c r="A369" s="9" t="s">
        <v>10</v>
      </c>
      <c r="B369" s="9" t="str">
        <f t="shared" si="5"/>
        <v>G</v>
      </c>
      <c r="C369" s="10" t="s">
        <v>786</v>
      </c>
      <c r="D369" s="117" t="s">
        <v>787</v>
      </c>
      <c r="E369" s="117"/>
      <c r="F369" s="117"/>
      <c r="G369" s="117"/>
      <c r="H369" s="117"/>
      <c r="I369" s="117"/>
      <c r="J369" s="117"/>
      <c r="K369" s="117"/>
    </row>
    <row r="370" spans="1:11">
      <c r="A370" s="9" t="s">
        <v>10</v>
      </c>
      <c r="B370" s="9" t="str">
        <f t="shared" si="5"/>
        <v>G</v>
      </c>
      <c r="C370" s="10" t="s">
        <v>788</v>
      </c>
      <c r="D370" s="127" t="s">
        <v>789</v>
      </c>
      <c r="E370" s="128"/>
      <c r="F370" s="128"/>
      <c r="G370" s="128"/>
      <c r="H370" s="128"/>
      <c r="I370" s="128"/>
      <c r="J370" s="128"/>
      <c r="K370" s="129"/>
    </row>
    <row r="371" spans="1:11">
      <c r="A371" s="9" t="s">
        <v>10</v>
      </c>
      <c r="B371" s="9" t="str">
        <f t="shared" si="5"/>
        <v>G</v>
      </c>
      <c r="C371" s="10" t="s">
        <v>790</v>
      </c>
      <c r="D371" s="127" t="s">
        <v>103</v>
      </c>
      <c r="E371" s="128"/>
      <c r="F371" s="128"/>
      <c r="G371" s="128"/>
      <c r="H371" s="128"/>
      <c r="I371" s="128"/>
      <c r="J371" s="128"/>
      <c r="K371" s="129"/>
    </row>
    <row r="372" spans="1:11">
      <c r="A372" s="9" t="s">
        <v>10</v>
      </c>
      <c r="B372" s="9" t="str">
        <f t="shared" si="5"/>
        <v>G</v>
      </c>
      <c r="C372" s="11" t="s">
        <v>791</v>
      </c>
      <c r="D372" s="12" t="s">
        <v>780</v>
      </c>
      <c r="E372" s="13" t="s">
        <v>792</v>
      </c>
      <c r="F372" s="13" t="s">
        <v>246</v>
      </c>
      <c r="G372" s="14"/>
      <c r="H372" s="14" t="s">
        <v>24</v>
      </c>
      <c r="I372" s="14" t="s">
        <v>24</v>
      </c>
      <c r="J372" s="14" t="s">
        <v>24</v>
      </c>
      <c r="K372" s="14" t="s">
        <v>793</v>
      </c>
    </row>
    <row r="373" spans="1:11" s="26" customFormat="1">
      <c r="A373" s="9" t="s">
        <v>10</v>
      </c>
      <c r="B373" s="9" t="str">
        <f t="shared" si="5"/>
        <v>G</v>
      </c>
      <c r="C373" s="10" t="s">
        <v>794</v>
      </c>
      <c r="D373" s="117" t="s">
        <v>795</v>
      </c>
      <c r="E373" s="117"/>
      <c r="F373" s="117"/>
      <c r="G373" s="117"/>
      <c r="H373" s="117"/>
      <c r="I373" s="117"/>
      <c r="J373" s="117"/>
      <c r="K373" s="117"/>
    </row>
    <row r="374" spans="1:11">
      <c r="A374" s="9" t="s">
        <v>10</v>
      </c>
      <c r="B374" s="9" t="str">
        <f t="shared" si="5"/>
        <v>G</v>
      </c>
      <c r="C374" s="11" t="s">
        <v>796</v>
      </c>
      <c r="D374" s="12" t="s">
        <v>797</v>
      </c>
      <c r="E374" s="13" t="s">
        <v>798</v>
      </c>
      <c r="F374" s="13" t="s">
        <v>799</v>
      </c>
      <c r="G374" s="14"/>
      <c r="H374" s="14" t="s">
        <v>24</v>
      </c>
      <c r="I374" s="14" t="s">
        <v>24</v>
      </c>
      <c r="J374" s="14" t="s">
        <v>24</v>
      </c>
      <c r="K374" s="14" t="s">
        <v>793</v>
      </c>
    </row>
    <row r="375" spans="1:11">
      <c r="A375" s="113" t="s">
        <v>10</v>
      </c>
      <c r="B375" s="113" t="str">
        <f t="shared" si="5"/>
        <v>G</v>
      </c>
      <c r="C375" s="114" t="s">
        <v>800</v>
      </c>
      <c r="D375" s="115" t="s">
        <v>672</v>
      </c>
      <c r="E375" s="13" t="s">
        <v>798</v>
      </c>
      <c r="F375" s="13" t="s">
        <v>801</v>
      </c>
      <c r="G375" s="14"/>
      <c r="H375" s="14" t="s">
        <v>24</v>
      </c>
      <c r="I375" s="14" t="s">
        <v>24</v>
      </c>
      <c r="J375" s="14" t="s">
        <v>24</v>
      </c>
      <c r="K375" s="14" t="s">
        <v>793</v>
      </c>
    </row>
    <row r="376" spans="1:11">
      <c r="A376" s="113"/>
      <c r="B376" s="113" t="str">
        <f t="shared" si="5"/>
        <v/>
      </c>
      <c r="C376" s="114"/>
      <c r="D376" s="115"/>
      <c r="E376" s="13" t="s">
        <v>802</v>
      </c>
      <c r="F376" s="13" t="s">
        <v>803</v>
      </c>
      <c r="G376" s="14"/>
      <c r="H376" s="14" t="s">
        <v>24</v>
      </c>
      <c r="I376" s="14" t="s">
        <v>24</v>
      </c>
      <c r="J376" s="14" t="s">
        <v>24</v>
      </c>
      <c r="K376" s="14" t="s">
        <v>793</v>
      </c>
    </row>
    <row r="377" spans="1:11">
      <c r="A377" s="9" t="s">
        <v>10</v>
      </c>
      <c r="B377" s="9" t="str">
        <f t="shared" si="5"/>
        <v>G</v>
      </c>
      <c r="C377" s="10" t="s">
        <v>804</v>
      </c>
      <c r="D377" s="117" t="s">
        <v>805</v>
      </c>
      <c r="E377" s="117"/>
      <c r="F377" s="117"/>
      <c r="G377" s="117"/>
      <c r="H377" s="117"/>
      <c r="I377" s="117"/>
      <c r="J377" s="117"/>
      <c r="K377" s="117"/>
    </row>
    <row r="378" spans="1:11">
      <c r="A378" s="9" t="s">
        <v>10</v>
      </c>
      <c r="B378" s="9" t="str">
        <f t="shared" si="5"/>
        <v>G</v>
      </c>
      <c r="C378" s="10" t="s">
        <v>806</v>
      </c>
      <c r="D378" s="117" t="s">
        <v>807</v>
      </c>
      <c r="E378" s="117"/>
      <c r="F378" s="117"/>
      <c r="G378" s="117"/>
      <c r="H378" s="117"/>
      <c r="I378" s="117"/>
      <c r="J378" s="117"/>
      <c r="K378" s="117"/>
    </row>
    <row r="379" spans="1:11">
      <c r="A379" s="9" t="s">
        <v>10</v>
      </c>
      <c r="B379" s="9" t="str">
        <f t="shared" si="5"/>
        <v>G</v>
      </c>
      <c r="C379" s="10" t="s">
        <v>808</v>
      </c>
      <c r="D379" s="117" t="s">
        <v>809</v>
      </c>
      <c r="E379" s="117"/>
      <c r="F379" s="117"/>
      <c r="G379" s="117"/>
      <c r="H379" s="117"/>
      <c r="I379" s="117"/>
      <c r="J379" s="117"/>
      <c r="K379" s="117"/>
    </row>
    <row r="380" spans="1:11">
      <c r="A380" s="113" t="s">
        <v>10</v>
      </c>
      <c r="B380" s="113" t="str">
        <f t="shared" si="5"/>
        <v>G</v>
      </c>
      <c r="C380" s="114" t="s">
        <v>810</v>
      </c>
      <c r="D380" s="115" t="s">
        <v>811</v>
      </c>
      <c r="E380" s="13" t="s">
        <v>32</v>
      </c>
      <c r="F380" s="13" t="s">
        <v>812</v>
      </c>
      <c r="G380" s="14"/>
      <c r="H380" s="14" t="s">
        <v>24</v>
      </c>
      <c r="I380" s="14" t="s">
        <v>24</v>
      </c>
      <c r="J380" s="14" t="s">
        <v>24</v>
      </c>
      <c r="K380" s="14" t="s">
        <v>35</v>
      </c>
    </row>
    <row r="381" spans="1:11">
      <c r="A381" s="113"/>
      <c r="B381" s="113" t="str">
        <f t="shared" si="5"/>
        <v/>
      </c>
      <c r="C381" s="114"/>
      <c r="D381" s="115"/>
      <c r="E381" s="13" t="s">
        <v>504</v>
      </c>
      <c r="F381" s="13" t="s">
        <v>813</v>
      </c>
      <c r="G381" s="14"/>
      <c r="H381" s="14" t="s">
        <v>24</v>
      </c>
      <c r="I381" s="14" t="s">
        <v>24</v>
      </c>
      <c r="J381" s="14" t="s">
        <v>24</v>
      </c>
      <c r="K381" s="14" t="s">
        <v>25</v>
      </c>
    </row>
    <row r="382" spans="1:11" s="26" customFormat="1">
      <c r="A382" s="9" t="s">
        <v>10</v>
      </c>
      <c r="B382" s="9" t="str">
        <f t="shared" si="5"/>
        <v>G</v>
      </c>
      <c r="C382" s="10" t="s">
        <v>814</v>
      </c>
      <c r="D382" s="117" t="s">
        <v>509</v>
      </c>
      <c r="E382" s="117"/>
      <c r="F382" s="117"/>
      <c r="G382" s="117"/>
      <c r="H382" s="117"/>
      <c r="I382" s="117"/>
      <c r="J382" s="117"/>
      <c r="K382" s="117"/>
    </row>
    <row r="383" spans="1:11">
      <c r="A383" s="9" t="s">
        <v>10</v>
      </c>
      <c r="B383" s="9" t="str">
        <f t="shared" si="5"/>
        <v>G</v>
      </c>
      <c r="C383" s="11" t="s">
        <v>815</v>
      </c>
      <c r="D383" s="12" t="s">
        <v>816</v>
      </c>
      <c r="E383" s="13" t="s">
        <v>504</v>
      </c>
      <c r="F383" s="13" t="s">
        <v>817</v>
      </c>
      <c r="G383" s="14" t="s">
        <v>818</v>
      </c>
      <c r="H383" s="14" t="s">
        <v>24</v>
      </c>
      <c r="I383" s="14" t="s">
        <v>24</v>
      </c>
      <c r="J383" s="14" t="s">
        <v>24</v>
      </c>
      <c r="K383" s="14" t="s">
        <v>819</v>
      </c>
    </row>
    <row r="384" spans="1:11">
      <c r="A384" s="27" t="s">
        <v>10</v>
      </c>
      <c r="B384" s="27" t="str">
        <f t="shared" si="5"/>
        <v>G</v>
      </c>
      <c r="C384" s="10" t="s">
        <v>820</v>
      </c>
      <c r="D384" s="127" t="s">
        <v>821</v>
      </c>
      <c r="E384" s="128"/>
      <c r="F384" s="128"/>
      <c r="G384" s="128"/>
      <c r="H384" s="128"/>
      <c r="I384" s="128"/>
      <c r="J384" s="128"/>
      <c r="K384" s="129"/>
    </row>
    <row r="385" spans="1:11">
      <c r="A385" s="27" t="s">
        <v>10</v>
      </c>
      <c r="B385" s="27" t="str">
        <f t="shared" si="5"/>
        <v>G</v>
      </c>
      <c r="C385" s="10" t="s">
        <v>822</v>
      </c>
      <c r="D385" s="159" t="s">
        <v>823</v>
      </c>
      <c r="E385" s="160"/>
      <c r="F385" s="160"/>
      <c r="G385" s="160"/>
      <c r="H385" s="160"/>
      <c r="I385" s="160"/>
      <c r="J385" s="160"/>
      <c r="K385" s="161"/>
    </row>
    <row r="386" spans="1:11">
      <c r="A386" s="9" t="s">
        <v>10</v>
      </c>
      <c r="B386" s="9" t="str">
        <f t="shared" si="5"/>
        <v>G</v>
      </c>
      <c r="C386" s="11" t="s">
        <v>824</v>
      </c>
      <c r="D386" s="12" t="s">
        <v>825</v>
      </c>
      <c r="E386" s="13" t="s">
        <v>36</v>
      </c>
      <c r="F386" s="13" t="s">
        <v>826</v>
      </c>
      <c r="G386" s="14" t="s">
        <v>78</v>
      </c>
      <c r="H386" s="14"/>
      <c r="I386" s="14" t="s">
        <v>24</v>
      </c>
      <c r="J386" s="14" t="s">
        <v>24</v>
      </c>
      <c r="K386" s="14" t="s">
        <v>25</v>
      </c>
    </row>
    <row r="387" spans="1:11">
      <c r="A387" s="9" t="s">
        <v>10</v>
      </c>
      <c r="B387" s="9" t="str">
        <f t="shared" si="5"/>
        <v>G</v>
      </c>
      <c r="C387" s="10" t="s">
        <v>827</v>
      </c>
      <c r="D387" s="117" t="s">
        <v>828</v>
      </c>
      <c r="E387" s="117"/>
      <c r="F387" s="117"/>
      <c r="G387" s="117"/>
      <c r="H387" s="117"/>
      <c r="I387" s="117"/>
      <c r="J387" s="117"/>
      <c r="K387" s="117"/>
    </row>
    <row r="388" spans="1:11">
      <c r="A388" s="9" t="s">
        <v>10</v>
      </c>
      <c r="B388" s="9" t="str">
        <f t="shared" si="5"/>
        <v>G</v>
      </c>
      <c r="C388" s="10" t="s">
        <v>829</v>
      </c>
      <c r="D388" s="117" t="s">
        <v>830</v>
      </c>
      <c r="E388" s="117"/>
      <c r="F388" s="117"/>
      <c r="G388" s="117"/>
      <c r="H388" s="117"/>
      <c r="I388" s="117"/>
      <c r="J388" s="117"/>
      <c r="K388" s="117"/>
    </row>
    <row r="389" spans="1:11">
      <c r="A389" s="9" t="s">
        <v>10</v>
      </c>
      <c r="B389" s="9" t="str">
        <f t="shared" si="5"/>
        <v>G</v>
      </c>
      <c r="C389" s="10" t="s">
        <v>831</v>
      </c>
      <c r="D389" s="117" t="s">
        <v>832</v>
      </c>
      <c r="E389" s="117"/>
      <c r="F389" s="117"/>
      <c r="G389" s="117"/>
      <c r="H389" s="117"/>
      <c r="I389" s="117"/>
      <c r="J389" s="117"/>
      <c r="K389" s="117"/>
    </row>
    <row r="390" spans="1:11" ht="31.5">
      <c r="A390" s="9" t="s">
        <v>10</v>
      </c>
      <c r="B390" s="9" t="str">
        <f t="shared" si="5"/>
        <v>G</v>
      </c>
      <c r="C390" s="11" t="s">
        <v>833</v>
      </c>
      <c r="D390" s="12" t="s">
        <v>834</v>
      </c>
      <c r="E390" s="13" t="s">
        <v>32</v>
      </c>
      <c r="F390" s="13" t="s">
        <v>835</v>
      </c>
      <c r="G390" s="14"/>
      <c r="H390" s="14" t="s">
        <v>24</v>
      </c>
      <c r="I390" s="14" t="s">
        <v>24</v>
      </c>
      <c r="J390" s="14" t="s">
        <v>24</v>
      </c>
      <c r="K390" s="14" t="s">
        <v>35</v>
      </c>
    </row>
    <row r="391" spans="1:11" ht="31.5">
      <c r="A391" s="9" t="s">
        <v>10</v>
      </c>
      <c r="B391" s="9" t="str">
        <f t="shared" si="5"/>
        <v>G</v>
      </c>
      <c r="C391" s="11" t="s">
        <v>836</v>
      </c>
      <c r="D391" s="12" t="s">
        <v>837</v>
      </c>
      <c r="E391" s="13" t="s">
        <v>504</v>
      </c>
      <c r="F391" s="13" t="s">
        <v>838</v>
      </c>
      <c r="G391" s="14"/>
      <c r="H391" s="14" t="s">
        <v>24</v>
      </c>
      <c r="I391" s="14" t="s">
        <v>24</v>
      </c>
      <c r="J391" s="14" t="s">
        <v>24</v>
      </c>
      <c r="K391" s="14" t="s">
        <v>25</v>
      </c>
    </row>
    <row r="392" spans="1:11" s="26" customFormat="1">
      <c r="A392" s="9"/>
      <c r="B392" s="9" t="str">
        <f t="shared" si="5"/>
        <v>G</v>
      </c>
      <c r="C392" s="10" t="s">
        <v>839</v>
      </c>
      <c r="D392" s="117" t="s">
        <v>840</v>
      </c>
      <c r="E392" s="117"/>
      <c r="F392" s="117"/>
      <c r="G392" s="117"/>
      <c r="H392" s="117"/>
      <c r="I392" s="117"/>
      <c r="J392" s="117"/>
      <c r="K392" s="117"/>
    </row>
    <row r="393" spans="1:11">
      <c r="A393" s="113" t="s">
        <v>10</v>
      </c>
      <c r="B393" s="113" t="str">
        <f t="shared" si="5"/>
        <v>G</v>
      </c>
      <c r="C393" s="114" t="s">
        <v>841</v>
      </c>
      <c r="D393" s="134" t="s">
        <v>842</v>
      </c>
      <c r="E393" s="13" t="s">
        <v>504</v>
      </c>
      <c r="F393" s="13" t="s">
        <v>843</v>
      </c>
      <c r="G393" s="14"/>
      <c r="H393" s="14" t="s">
        <v>24</v>
      </c>
      <c r="I393" s="14" t="s">
        <v>24</v>
      </c>
      <c r="J393" s="14" t="s">
        <v>24</v>
      </c>
      <c r="K393" s="14" t="s">
        <v>25</v>
      </c>
    </row>
    <row r="394" spans="1:11" ht="31.5">
      <c r="A394" s="113"/>
      <c r="B394" s="113" t="str">
        <f t="shared" si="5"/>
        <v/>
      </c>
      <c r="C394" s="162"/>
      <c r="D394" s="163"/>
      <c r="E394" s="34" t="s">
        <v>844</v>
      </c>
      <c r="F394" s="34" t="s">
        <v>845</v>
      </c>
      <c r="G394" s="23"/>
      <c r="H394" s="23" t="s">
        <v>24</v>
      </c>
      <c r="I394" s="23" t="s">
        <v>24</v>
      </c>
      <c r="J394" s="23" t="s">
        <v>24</v>
      </c>
      <c r="K394" s="23" t="s">
        <v>35</v>
      </c>
    </row>
    <row r="395" spans="1:11">
      <c r="A395" s="9" t="s">
        <v>133</v>
      </c>
      <c r="B395" s="9" t="str">
        <f t="shared" si="5"/>
        <v>G</v>
      </c>
      <c r="C395" s="11" t="s">
        <v>841</v>
      </c>
      <c r="D395" s="13" t="s">
        <v>846</v>
      </c>
      <c r="E395" s="13" t="s">
        <v>847</v>
      </c>
      <c r="F395" s="13" t="s">
        <v>848</v>
      </c>
      <c r="G395" s="14" t="s">
        <v>78</v>
      </c>
      <c r="H395" s="14"/>
      <c r="I395" s="14" t="s">
        <v>24</v>
      </c>
      <c r="J395" s="14" t="s">
        <v>24</v>
      </c>
      <c r="K395" s="14" t="s">
        <v>849</v>
      </c>
    </row>
    <row r="396" spans="1:11" s="25" customFormat="1">
      <c r="A396" s="20"/>
      <c r="B396" s="20"/>
      <c r="C396" s="126" t="s">
        <v>850</v>
      </c>
      <c r="D396" s="126"/>
      <c r="E396" s="126"/>
      <c r="F396" s="126"/>
      <c r="G396" s="126"/>
      <c r="H396" s="126"/>
      <c r="I396" s="126"/>
      <c r="J396" s="126"/>
      <c r="K396" s="126"/>
    </row>
    <row r="397" spans="1:11">
      <c r="A397" s="9" t="s">
        <v>133</v>
      </c>
      <c r="B397" s="9" t="str">
        <f t="shared" si="5"/>
        <v>G</v>
      </c>
      <c r="C397" s="7" t="s">
        <v>851</v>
      </c>
      <c r="D397" s="144" t="s">
        <v>852</v>
      </c>
      <c r="E397" s="144"/>
      <c r="F397" s="144"/>
      <c r="G397" s="144"/>
      <c r="H397" s="144"/>
      <c r="I397" s="144"/>
      <c r="J397" s="144"/>
      <c r="K397" s="144"/>
    </row>
    <row r="398" spans="1:11">
      <c r="A398" s="9" t="s">
        <v>10</v>
      </c>
      <c r="B398" s="9" t="str">
        <f t="shared" si="5"/>
        <v>G</v>
      </c>
      <c r="C398" s="11" t="s">
        <v>853</v>
      </c>
      <c r="D398" s="13" t="s">
        <v>842</v>
      </c>
      <c r="E398" s="13" t="s">
        <v>504</v>
      </c>
      <c r="F398" s="13" t="s">
        <v>854</v>
      </c>
      <c r="G398" s="14"/>
      <c r="H398" s="14" t="s">
        <v>24</v>
      </c>
      <c r="I398" s="14" t="s">
        <v>24</v>
      </c>
      <c r="J398" s="14" t="s">
        <v>24</v>
      </c>
      <c r="K398" s="14" t="s">
        <v>25</v>
      </c>
    </row>
    <row r="399" spans="1:11">
      <c r="A399" s="9" t="s">
        <v>10</v>
      </c>
      <c r="B399" s="9" t="str">
        <f t="shared" si="5"/>
        <v>G</v>
      </c>
      <c r="C399" s="10" t="s">
        <v>855</v>
      </c>
      <c r="D399" s="117" t="s">
        <v>856</v>
      </c>
      <c r="E399" s="117"/>
      <c r="F399" s="117"/>
      <c r="G399" s="117"/>
      <c r="H399" s="117"/>
      <c r="I399" s="117"/>
      <c r="J399" s="117"/>
      <c r="K399" s="117"/>
    </row>
    <row r="400" spans="1:11">
      <c r="A400" s="9" t="s">
        <v>10</v>
      </c>
      <c r="B400" s="9" t="str">
        <f t="shared" si="5"/>
        <v>G</v>
      </c>
      <c r="C400" s="10" t="s">
        <v>857</v>
      </c>
      <c r="D400" s="117" t="s">
        <v>858</v>
      </c>
      <c r="E400" s="117"/>
      <c r="F400" s="117"/>
      <c r="G400" s="117"/>
      <c r="H400" s="117"/>
      <c r="I400" s="117"/>
      <c r="J400" s="117"/>
      <c r="K400" s="117"/>
    </row>
    <row r="401" spans="1:11">
      <c r="A401" s="9" t="s">
        <v>10</v>
      </c>
      <c r="B401" s="9" t="str">
        <f t="shared" si="5"/>
        <v>G</v>
      </c>
      <c r="C401" s="11" t="s">
        <v>859</v>
      </c>
      <c r="D401" s="12" t="s">
        <v>860</v>
      </c>
      <c r="E401" s="13" t="s">
        <v>32</v>
      </c>
      <c r="F401" s="13" t="s">
        <v>861</v>
      </c>
      <c r="G401" s="14" t="s">
        <v>78</v>
      </c>
      <c r="H401" s="14"/>
      <c r="I401" s="14" t="s">
        <v>24</v>
      </c>
      <c r="J401" s="14" t="s">
        <v>24</v>
      </c>
      <c r="K401" s="14" t="s">
        <v>35</v>
      </c>
    </row>
    <row r="402" spans="1:11">
      <c r="A402" s="9" t="s">
        <v>10</v>
      </c>
      <c r="B402" s="9" t="str">
        <f t="shared" si="5"/>
        <v>G</v>
      </c>
      <c r="C402" s="10" t="s">
        <v>862</v>
      </c>
      <c r="D402" s="117" t="s">
        <v>863</v>
      </c>
      <c r="E402" s="117"/>
      <c r="F402" s="117"/>
      <c r="G402" s="117"/>
      <c r="H402" s="117"/>
      <c r="I402" s="117"/>
      <c r="J402" s="117"/>
      <c r="K402" s="117"/>
    </row>
    <row r="403" spans="1:11" s="26" customFormat="1">
      <c r="A403" s="9" t="s">
        <v>10</v>
      </c>
      <c r="B403" s="9" t="str">
        <f t="shared" si="5"/>
        <v>G</v>
      </c>
      <c r="C403" s="10" t="s">
        <v>864</v>
      </c>
      <c r="D403" s="117" t="s">
        <v>865</v>
      </c>
      <c r="E403" s="117"/>
      <c r="F403" s="117"/>
      <c r="G403" s="117"/>
      <c r="H403" s="117"/>
      <c r="I403" s="117"/>
      <c r="J403" s="117"/>
      <c r="K403" s="117"/>
    </row>
    <row r="404" spans="1:11" ht="31.5">
      <c r="A404" s="113" t="s">
        <v>10</v>
      </c>
      <c r="B404" s="113" t="str">
        <f t="shared" si="5"/>
        <v>G</v>
      </c>
      <c r="C404" s="114" t="s">
        <v>866</v>
      </c>
      <c r="D404" s="134" t="s">
        <v>867</v>
      </c>
      <c r="E404" s="13" t="s">
        <v>868</v>
      </c>
      <c r="F404" s="13" t="s">
        <v>869</v>
      </c>
      <c r="G404" s="14" t="s">
        <v>136</v>
      </c>
      <c r="H404" s="14"/>
      <c r="I404" s="14" t="s">
        <v>24</v>
      </c>
      <c r="J404" s="14" t="s">
        <v>24</v>
      </c>
      <c r="K404" s="14" t="s">
        <v>668</v>
      </c>
    </row>
    <row r="405" spans="1:11">
      <c r="A405" s="113"/>
      <c r="B405" s="113" t="str">
        <f t="shared" si="5"/>
        <v/>
      </c>
      <c r="C405" s="114"/>
      <c r="D405" s="134"/>
      <c r="E405" s="13" t="s">
        <v>504</v>
      </c>
      <c r="F405" s="13" t="s">
        <v>870</v>
      </c>
      <c r="G405" s="14" t="s">
        <v>78</v>
      </c>
      <c r="H405" s="14"/>
      <c r="I405" s="14" t="s">
        <v>24</v>
      </c>
      <c r="J405" s="14" t="s">
        <v>24</v>
      </c>
      <c r="K405" s="14" t="s">
        <v>25</v>
      </c>
    </row>
    <row r="406" spans="1:11">
      <c r="A406" s="9" t="s">
        <v>10</v>
      </c>
      <c r="B406" s="9" t="str">
        <f t="shared" si="5"/>
        <v>G</v>
      </c>
      <c r="C406" s="11" t="s">
        <v>871</v>
      </c>
      <c r="D406" s="12" t="s">
        <v>872</v>
      </c>
      <c r="E406" s="13" t="s">
        <v>802</v>
      </c>
      <c r="F406" s="41">
        <v>1E-3</v>
      </c>
      <c r="G406" s="14"/>
      <c r="H406" s="14" t="s">
        <v>24</v>
      </c>
      <c r="I406" s="14" t="s">
        <v>24</v>
      </c>
      <c r="J406" s="14" t="s">
        <v>24</v>
      </c>
      <c r="K406" s="14" t="s">
        <v>793</v>
      </c>
    </row>
    <row r="407" spans="1:11">
      <c r="A407" s="9" t="s">
        <v>10</v>
      </c>
      <c r="B407" s="9" t="str">
        <f t="shared" si="5"/>
        <v>G</v>
      </c>
      <c r="C407" s="10" t="s">
        <v>873</v>
      </c>
      <c r="D407" s="117" t="s">
        <v>874</v>
      </c>
      <c r="E407" s="117"/>
      <c r="F407" s="117"/>
      <c r="G407" s="117"/>
      <c r="H407" s="117"/>
      <c r="I407" s="117"/>
      <c r="J407" s="117"/>
      <c r="K407" s="117"/>
    </row>
    <row r="408" spans="1:11">
      <c r="A408" s="9" t="s">
        <v>10</v>
      </c>
      <c r="B408" s="9" t="str">
        <f t="shared" si="5"/>
        <v>G</v>
      </c>
      <c r="C408" s="10" t="s">
        <v>875</v>
      </c>
      <c r="D408" s="117" t="s">
        <v>876</v>
      </c>
      <c r="E408" s="117"/>
      <c r="F408" s="117"/>
      <c r="G408" s="117"/>
      <c r="H408" s="117"/>
      <c r="I408" s="117"/>
      <c r="J408" s="117"/>
      <c r="K408" s="117"/>
    </row>
    <row r="409" spans="1:11">
      <c r="A409" s="9" t="s">
        <v>10</v>
      </c>
      <c r="B409" s="9" t="str">
        <f t="shared" si="5"/>
        <v>G</v>
      </c>
      <c r="C409" s="11" t="s">
        <v>877</v>
      </c>
      <c r="D409" s="12" t="s">
        <v>878</v>
      </c>
      <c r="E409" s="13" t="s">
        <v>504</v>
      </c>
      <c r="F409" s="13" t="s">
        <v>246</v>
      </c>
      <c r="G409" s="14" t="s">
        <v>78</v>
      </c>
      <c r="H409" s="14"/>
      <c r="I409" s="14" t="s">
        <v>24</v>
      </c>
      <c r="J409" s="14" t="s">
        <v>24</v>
      </c>
      <c r="K409" s="14" t="s">
        <v>819</v>
      </c>
    </row>
    <row r="410" spans="1:11">
      <c r="A410" s="9" t="s">
        <v>10</v>
      </c>
      <c r="B410" s="9" t="str">
        <f t="shared" si="5"/>
        <v>G</v>
      </c>
      <c r="C410" s="10" t="s">
        <v>879</v>
      </c>
      <c r="D410" s="117" t="s">
        <v>880</v>
      </c>
      <c r="E410" s="117"/>
      <c r="F410" s="117"/>
      <c r="G410" s="117"/>
      <c r="H410" s="117"/>
      <c r="I410" s="117"/>
      <c r="J410" s="117"/>
      <c r="K410" s="117"/>
    </row>
    <row r="411" spans="1:11">
      <c r="A411" s="9" t="s">
        <v>10</v>
      </c>
      <c r="B411" s="9" t="str">
        <f t="shared" si="5"/>
        <v>G</v>
      </c>
      <c r="C411" s="10" t="s">
        <v>881</v>
      </c>
      <c r="D411" s="117" t="s">
        <v>832</v>
      </c>
      <c r="E411" s="117"/>
      <c r="F411" s="117"/>
      <c r="G411" s="117"/>
      <c r="H411" s="117"/>
      <c r="I411" s="117"/>
      <c r="J411" s="117"/>
      <c r="K411" s="117"/>
    </row>
    <row r="412" spans="1:11" s="42" customFormat="1" ht="31.5">
      <c r="A412" s="9" t="s">
        <v>10</v>
      </c>
      <c r="B412" s="9" t="str">
        <f t="shared" ref="B412:B483" si="6">MID(C412,1,1)</f>
        <v>G</v>
      </c>
      <c r="C412" s="11" t="s">
        <v>882</v>
      </c>
      <c r="D412" s="13" t="s">
        <v>883</v>
      </c>
      <c r="E412" s="13" t="s">
        <v>504</v>
      </c>
      <c r="F412" s="13" t="s">
        <v>884</v>
      </c>
      <c r="G412" s="14" t="s">
        <v>78</v>
      </c>
      <c r="H412" s="14"/>
      <c r="I412" s="14" t="s">
        <v>24</v>
      </c>
      <c r="J412" s="14" t="s">
        <v>24</v>
      </c>
      <c r="K412" s="14" t="s">
        <v>25</v>
      </c>
    </row>
    <row r="413" spans="1:11">
      <c r="A413" s="9" t="s">
        <v>10</v>
      </c>
      <c r="B413" s="9" t="str">
        <f t="shared" si="6"/>
        <v>G</v>
      </c>
      <c r="C413" s="10" t="s">
        <v>885</v>
      </c>
      <c r="D413" s="117" t="s">
        <v>886</v>
      </c>
      <c r="E413" s="117"/>
      <c r="F413" s="117"/>
      <c r="G413" s="117"/>
      <c r="H413" s="117"/>
      <c r="I413" s="117"/>
      <c r="J413" s="117"/>
      <c r="K413" s="117"/>
    </row>
    <row r="414" spans="1:11" s="15" customFormat="1">
      <c r="A414" s="9" t="s">
        <v>10</v>
      </c>
      <c r="B414" s="9" t="str">
        <f t="shared" si="6"/>
        <v>G</v>
      </c>
      <c r="C414" s="10" t="s">
        <v>887</v>
      </c>
      <c r="D414" s="117" t="s">
        <v>888</v>
      </c>
      <c r="E414" s="117"/>
      <c r="F414" s="117"/>
      <c r="G414" s="117"/>
      <c r="H414" s="117"/>
      <c r="I414" s="117"/>
      <c r="J414" s="117"/>
      <c r="K414" s="117"/>
    </row>
    <row r="415" spans="1:11">
      <c r="A415" s="9" t="s">
        <v>10</v>
      </c>
      <c r="B415" s="9" t="str">
        <f t="shared" si="6"/>
        <v>G</v>
      </c>
      <c r="C415" s="11" t="s">
        <v>889</v>
      </c>
      <c r="D415" s="12" t="s">
        <v>890</v>
      </c>
      <c r="E415" s="13" t="s">
        <v>504</v>
      </c>
      <c r="F415" s="13" t="s">
        <v>223</v>
      </c>
      <c r="G415" s="14" t="s">
        <v>78</v>
      </c>
      <c r="H415" s="14"/>
      <c r="I415" s="14" t="s">
        <v>24</v>
      </c>
      <c r="J415" s="14" t="s">
        <v>24</v>
      </c>
      <c r="K415" s="14" t="s">
        <v>25</v>
      </c>
    </row>
    <row r="416" spans="1:11">
      <c r="A416" s="9"/>
      <c r="B416" s="9" t="str">
        <f t="shared" si="6"/>
        <v>G</v>
      </c>
      <c r="C416" s="10" t="s">
        <v>891</v>
      </c>
      <c r="D416" s="117" t="s">
        <v>892</v>
      </c>
      <c r="E416" s="117"/>
      <c r="F416" s="117"/>
      <c r="G416" s="117"/>
      <c r="H416" s="117"/>
      <c r="I416" s="117"/>
      <c r="J416" s="117"/>
      <c r="K416" s="117"/>
    </row>
    <row r="417" spans="1:11" s="15" customFormat="1">
      <c r="A417" s="9" t="s">
        <v>10</v>
      </c>
      <c r="B417" s="9" t="str">
        <f t="shared" si="6"/>
        <v>G</v>
      </c>
      <c r="C417" s="10" t="s">
        <v>893</v>
      </c>
      <c r="D417" s="117" t="s">
        <v>894</v>
      </c>
      <c r="E417" s="117"/>
      <c r="F417" s="117"/>
      <c r="G417" s="117"/>
      <c r="H417" s="117"/>
      <c r="I417" s="117"/>
      <c r="J417" s="117"/>
      <c r="K417" s="117"/>
    </row>
    <row r="418" spans="1:11" s="15" customFormat="1">
      <c r="A418" s="9" t="s">
        <v>10</v>
      </c>
      <c r="B418" s="9" t="str">
        <f t="shared" si="6"/>
        <v>G</v>
      </c>
      <c r="C418" s="10" t="s">
        <v>895</v>
      </c>
      <c r="D418" s="117" t="s">
        <v>896</v>
      </c>
      <c r="E418" s="117"/>
      <c r="F418" s="117"/>
      <c r="G418" s="117"/>
      <c r="H418" s="117"/>
      <c r="I418" s="117"/>
      <c r="J418" s="117"/>
      <c r="K418" s="117"/>
    </row>
    <row r="419" spans="1:11">
      <c r="A419" s="9" t="s">
        <v>10</v>
      </c>
      <c r="B419" s="9" t="str">
        <f t="shared" si="6"/>
        <v>G</v>
      </c>
      <c r="C419" s="11" t="s">
        <v>897</v>
      </c>
      <c r="D419" s="12" t="s">
        <v>898</v>
      </c>
      <c r="E419" s="13" t="s">
        <v>504</v>
      </c>
      <c r="F419" s="13" t="s">
        <v>899</v>
      </c>
      <c r="G419" s="14" t="s">
        <v>78</v>
      </c>
      <c r="H419" s="14" t="s">
        <v>24</v>
      </c>
      <c r="I419" s="14" t="s">
        <v>24</v>
      </c>
      <c r="J419" s="14" t="s">
        <v>24</v>
      </c>
      <c r="K419" s="14" t="s">
        <v>25</v>
      </c>
    </row>
    <row r="420" spans="1:11">
      <c r="A420" s="9" t="s">
        <v>10</v>
      </c>
      <c r="B420" s="9" t="str">
        <f t="shared" si="6"/>
        <v>G</v>
      </c>
      <c r="C420" s="10" t="s">
        <v>900</v>
      </c>
      <c r="D420" s="117" t="s">
        <v>901</v>
      </c>
      <c r="E420" s="117"/>
      <c r="F420" s="117"/>
      <c r="G420" s="117"/>
      <c r="H420" s="117"/>
      <c r="I420" s="117"/>
      <c r="J420" s="117"/>
      <c r="K420" s="117"/>
    </row>
    <row r="421" spans="1:11">
      <c r="A421" s="30" t="s">
        <v>10</v>
      </c>
      <c r="B421" s="30" t="str">
        <f t="shared" si="6"/>
        <v>G</v>
      </c>
      <c r="C421" s="12" t="s">
        <v>902</v>
      </c>
      <c r="D421" s="13" t="s">
        <v>903</v>
      </c>
      <c r="E421" s="13" t="s">
        <v>36</v>
      </c>
      <c r="F421" s="13" t="s">
        <v>826</v>
      </c>
      <c r="G421" s="14" t="s">
        <v>78</v>
      </c>
      <c r="H421" s="14"/>
      <c r="I421" s="14" t="s">
        <v>24</v>
      </c>
      <c r="J421" s="14" t="s">
        <v>24</v>
      </c>
      <c r="K421" s="14" t="s">
        <v>25</v>
      </c>
    </row>
    <row r="422" spans="1:11" s="25" customFormat="1" ht="36.75" customHeight="1">
      <c r="A422" s="31"/>
      <c r="B422" s="31"/>
      <c r="C422" s="135" t="s">
        <v>904</v>
      </c>
      <c r="D422" s="164"/>
      <c r="E422" s="164"/>
      <c r="F422" s="164"/>
      <c r="G422" s="164"/>
      <c r="H422" s="164"/>
      <c r="I422" s="164"/>
      <c r="J422" s="164"/>
      <c r="K422" s="165"/>
    </row>
    <row r="423" spans="1:11">
      <c r="A423" s="9" t="s">
        <v>210</v>
      </c>
      <c r="B423" s="9" t="str">
        <f t="shared" si="6"/>
        <v>H</v>
      </c>
      <c r="C423" s="10" t="s">
        <v>34</v>
      </c>
      <c r="D423" s="166" t="s">
        <v>905</v>
      </c>
      <c r="E423" s="166"/>
      <c r="F423" s="166"/>
      <c r="G423" s="166"/>
      <c r="H423" s="166"/>
      <c r="I423" s="166"/>
      <c r="J423" s="166"/>
      <c r="K423" s="166"/>
    </row>
    <row r="424" spans="1:11">
      <c r="A424" s="9" t="s">
        <v>210</v>
      </c>
      <c r="B424" s="9" t="str">
        <f t="shared" si="6"/>
        <v>H</v>
      </c>
      <c r="C424" s="10" t="s">
        <v>906</v>
      </c>
      <c r="D424" s="144" t="s">
        <v>907</v>
      </c>
      <c r="E424" s="144"/>
      <c r="F424" s="144"/>
      <c r="G424" s="144"/>
      <c r="H424" s="144"/>
      <c r="I424" s="144"/>
      <c r="J424" s="144"/>
      <c r="K424" s="144"/>
    </row>
    <row r="425" spans="1:11">
      <c r="A425" s="9" t="s">
        <v>210</v>
      </c>
      <c r="B425" s="9" t="str">
        <f t="shared" si="6"/>
        <v>H</v>
      </c>
      <c r="C425" s="10" t="s">
        <v>908</v>
      </c>
      <c r="D425" s="127" t="s">
        <v>909</v>
      </c>
      <c r="E425" s="128"/>
      <c r="F425" s="128"/>
      <c r="G425" s="128"/>
      <c r="H425" s="128"/>
      <c r="I425" s="128"/>
      <c r="J425" s="128"/>
      <c r="K425" s="129"/>
    </row>
    <row r="426" spans="1:11">
      <c r="A426" s="9" t="s">
        <v>210</v>
      </c>
      <c r="B426" s="9" t="str">
        <f t="shared" si="6"/>
        <v>H</v>
      </c>
      <c r="C426" s="10" t="s">
        <v>910</v>
      </c>
      <c r="D426" s="127" t="s">
        <v>911</v>
      </c>
      <c r="E426" s="128"/>
      <c r="F426" s="128"/>
      <c r="G426" s="128"/>
      <c r="H426" s="128"/>
      <c r="I426" s="128"/>
      <c r="J426" s="128"/>
      <c r="K426" s="129"/>
    </row>
    <row r="427" spans="1:11">
      <c r="A427" s="30" t="s">
        <v>210</v>
      </c>
      <c r="B427" s="30" t="str">
        <f t="shared" si="6"/>
        <v>H</v>
      </c>
      <c r="C427" s="12" t="s">
        <v>912</v>
      </c>
      <c r="D427" s="13" t="s">
        <v>913</v>
      </c>
      <c r="E427" s="13" t="s">
        <v>45</v>
      </c>
      <c r="F427" s="13" t="s">
        <v>914</v>
      </c>
      <c r="G427" s="14" t="s">
        <v>290</v>
      </c>
      <c r="H427" s="14"/>
      <c r="I427" s="14"/>
      <c r="J427" s="14" t="s">
        <v>24</v>
      </c>
      <c r="K427" s="14" t="s">
        <v>35</v>
      </c>
    </row>
    <row r="428" spans="1:11" s="25" customFormat="1" ht="30.75" customHeight="1">
      <c r="A428" s="31"/>
      <c r="B428" s="31"/>
      <c r="C428" s="135" t="s">
        <v>915</v>
      </c>
      <c r="D428" s="136"/>
      <c r="E428" s="136"/>
      <c r="F428" s="136"/>
      <c r="G428" s="136"/>
      <c r="H428" s="136"/>
      <c r="I428" s="136"/>
      <c r="J428" s="136"/>
      <c r="K428" s="137"/>
    </row>
    <row r="429" spans="1:11">
      <c r="A429" s="9" t="s">
        <v>133</v>
      </c>
      <c r="B429" s="9" t="str">
        <f t="shared" si="6"/>
        <v>H</v>
      </c>
      <c r="C429" s="24" t="s">
        <v>916</v>
      </c>
      <c r="D429" s="127" t="s">
        <v>917</v>
      </c>
      <c r="E429" s="128"/>
      <c r="F429" s="128"/>
      <c r="G429" s="128"/>
      <c r="H429" s="128"/>
      <c r="I429" s="128"/>
      <c r="J429" s="128"/>
      <c r="K429" s="129"/>
    </row>
    <row r="430" spans="1:11" ht="47.25">
      <c r="A430" s="30" t="s">
        <v>133</v>
      </c>
      <c r="B430" s="30" t="str">
        <f t="shared" si="6"/>
        <v>H</v>
      </c>
      <c r="C430" s="12" t="s">
        <v>918</v>
      </c>
      <c r="D430" s="13" t="s">
        <v>919</v>
      </c>
      <c r="E430" s="13" t="s">
        <v>920</v>
      </c>
      <c r="F430" s="13" t="s">
        <v>921</v>
      </c>
      <c r="G430" s="14" t="s">
        <v>304</v>
      </c>
      <c r="H430" s="14"/>
      <c r="I430" s="14"/>
      <c r="J430" s="14" t="s">
        <v>24</v>
      </c>
      <c r="K430" s="14" t="s">
        <v>35</v>
      </c>
    </row>
    <row r="431" spans="1:11" s="25" customFormat="1" ht="16.5" customHeight="1">
      <c r="A431" s="31"/>
      <c r="B431" s="31"/>
      <c r="C431" s="126" t="s">
        <v>922</v>
      </c>
      <c r="D431" s="126"/>
      <c r="E431" s="126"/>
      <c r="F431" s="126"/>
      <c r="G431" s="126"/>
      <c r="H431" s="126"/>
      <c r="I431" s="126"/>
      <c r="J431" s="126"/>
      <c r="K431" s="126"/>
    </row>
    <row r="432" spans="1:11">
      <c r="A432" s="9" t="s">
        <v>10</v>
      </c>
      <c r="B432" s="9" t="str">
        <f t="shared" si="6"/>
        <v>H</v>
      </c>
      <c r="C432" s="7" t="s">
        <v>923</v>
      </c>
      <c r="D432" s="144" t="s">
        <v>924</v>
      </c>
      <c r="E432" s="144"/>
      <c r="F432" s="144"/>
      <c r="G432" s="144"/>
      <c r="H432" s="144"/>
      <c r="I432" s="144"/>
      <c r="J432" s="144"/>
      <c r="K432" s="144"/>
    </row>
    <row r="433" spans="1:11">
      <c r="A433" s="9" t="s">
        <v>10</v>
      </c>
      <c r="B433" s="9" t="str">
        <f t="shared" si="6"/>
        <v>H</v>
      </c>
      <c r="C433" s="10" t="s">
        <v>925</v>
      </c>
      <c r="D433" s="117" t="s">
        <v>926</v>
      </c>
      <c r="E433" s="117"/>
      <c r="F433" s="117"/>
      <c r="G433" s="117"/>
      <c r="H433" s="117"/>
      <c r="I433" s="117"/>
      <c r="J433" s="117"/>
      <c r="K433" s="117"/>
    </row>
    <row r="434" spans="1:11" s="15" customFormat="1">
      <c r="A434" s="113" t="s">
        <v>10</v>
      </c>
      <c r="B434" s="113" t="str">
        <f t="shared" si="6"/>
        <v>H</v>
      </c>
      <c r="C434" s="114" t="s">
        <v>927</v>
      </c>
      <c r="D434" s="134" t="s">
        <v>928</v>
      </c>
      <c r="E434" s="13" t="s">
        <v>929</v>
      </c>
      <c r="F434" s="13" t="s">
        <v>930</v>
      </c>
      <c r="G434" s="14" t="s">
        <v>78</v>
      </c>
      <c r="H434" s="14"/>
      <c r="I434" s="14" t="s">
        <v>24</v>
      </c>
      <c r="J434" s="14" t="s">
        <v>24</v>
      </c>
      <c r="K434" s="14" t="s">
        <v>931</v>
      </c>
    </row>
    <row r="435" spans="1:11">
      <c r="A435" s="113"/>
      <c r="B435" s="113" t="str">
        <f t="shared" si="6"/>
        <v/>
      </c>
      <c r="C435" s="114"/>
      <c r="D435" s="134"/>
      <c r="E435" s="13" t="s">
        <v>32</v>
      </c>
      <c r="F435" s="13" t="s">
        <v>932</v>
      </c>
      <c r="G435" s="14" t="s">
        <v>78</v>
      </c>
      <c r="H435" s="14"/>
      <c r="I435" s="14" t="s">
        <v>24</v>
      </c>
      <c r="J435" s="14" t="s">
        <v>24</v>
      </c>
      <c r="K435" s="14" t="s">
        <v>35</v>
      </c>
    </row>
    <row r="436" spans="1:11">
      <c r="A436" s="113"/>
      <c r="B436" s="113" t="str">
        <f t="shared" si="6"/>
        <v/>
      </c>
      <c r="C436" s="114"/>
      <c r="D436" s="163"/>
      <c r="E436" s="34" t="s">
        <v>36</v>
      </c>
      <c r="F436" s="34" t="s">
        <v>933</v>
      </c>
      <c r="G436" s="23" t="s">
        <v>78</v>
      </c>
      <c r="H436" s="23"/>
      <c r="I436" s="23" t="s">
        <v>24</v>
      </c>
      <c r="J436" s="23" t="s">
        <v>24</v>
      </c>
      <c r="K436" s="23" t="s">
        <v>25</v>
      </c>
    </row>
    <row r="437" spans="1:11" s="15" customFormat="1" ht="47.25">
      <c r="A437" s="9" t="s">
        <v>133</v>
      </c>
      <c r="B437" s="9" t="str">
        <f t="shared" si="6"/>
        <v>H</v>
      </c>
      <c r="C437" s="43" t="s">
        <v>934</v>
      </c>
      <c r="D437" s="12" t="s">
        <v>935</v>
      </c>
      <c r="E437" s="13" t="s">
        <v>920</v>
      </c>
      <c r="F437" s="13" t="s">
        <v>936</v>
      </c>
      <c r="G437" s="14" t="s">
        <v>290</v>
      </c>
      <c r="H437" s="14"/>
      <c r="I437" s="14" t="s">
        <v>24</v>
      </c>
      <c r="J437" s="14" t="s">
        <v>24</v>
      </c>
      <c r="K437" s="14" t="s">
        <v>35</v>
      </c>
    </row>
    <row r="438" spans="1:11" s="21" customFormat="1" ht="15.75" customHeight="1">
      <c r="A438" s="20"/>
      <c r="B438" s="20"/>
      <c r="C438" s="135" t="s">
        <v>937</v>
      </c>
      <c r="D438" s="136"/>
      <c r="E438" s="136"/>
      <c r="F438" s="136"/>
      <c r="G438" s="136"/>
      <c r="H438" s="136"/>
      <c r="I438" s="136"/>
      <c r="J438" s="136"/>
      <c r="K438" s="137"/>
    </row>
    <row r="439" spans="1:11">
      <c r="A439" s="9" t="s">
        <v>10</v>
      </c>
      <c r="B439" s="9" t="str">
        <f t="shared" si="6"/>
        <v>H</v>
      </c>
      <c r="C439" s="10" t="s">
        <v>938</v>
      </c>
      <c r="D439" s="144" t="s">
        <v>939</v>
      </c>
      <c r="E439" s="144"/>
      <c r="F439" s="144"/>
      <c r="G439" s="144"/>
      <c r="H439" s="144"/>
      <c r="I439" s="144"/>
      <c r="J439" s="144"/>
      <c r="K439" s="144"/>
    </row>
    <row r="440" spans="1:11">
      <c r="A440" s="9" t="s">
        <v>10</v>
      </c>
      <c r="B440" s="9" t="str">
        <f t="shared" si="6"/>
        <v>H</v>
      </c>
      <c r="C440" s="11" t="s">
        <v>940</v>
      </c>
      <c r="D440" s="12" t="s">
        <v>941</v>
      </c>
      <c r="E440" s="13" t="s">
        <v>32</v>
      </c>
      <c r="F440" s="13" t="s">
        <v>942</v>
      </c>
      <c r="G440" s="14"/>
      <c r="H440" s="14" t="s">
        <v>24</v>
      </c>
      <c r="I440" s="14" t="s">
        <v>24</v>
      </c>
      <c r="J440" s="14" t="s">
        <v>24</v>
      </c>
      <c r="K440" s="14" t="s">
        <v>35</v>
      </c>
    </row>
    <row r="441" spans="1:11">
      <c r="A441" s="9" t="s">
        <v>133</v>
      </c>
      <c r="B441" s="9" t="str">
        <f t="shared" si="6"/>
        <v>H</v>
      </c>
      <c r="C441" s="11" t="s">
        <v>943</v>
      </c>
      <c r="D441" s="117" t="s">
        <v>944</v>
      </c>
      <c r="E441" s="117"/>
      <c r="F441" s="117"/>
      <c r="G441" s="117"/>
      <c r="H441" s="117"/>
      <c r="I441" s="117"/>
      <c r="J441" s="117"/>
      <c r="K441" s="117"/>
    </row>
    <row r="442" spans="1:11">
      <c r="A442" s="9" t="s">
        <v>133</v>
      </c>
      <c r="B442" s="9" t="str">
        <f t="shared" si="6"/>
        <v>H</v>
      </c>
      <c r="C442" s="35" t="s">
        <v>945</v>
      </c>
      <c r="D442" s="158" t="s">
        <v>946</v>
      </c>
      <c r="E442" s="158"/>
      <c r="F442" s="158"/>
      <c r="G442" s="158"/>
      <c r="H442" s="158"/>
      <c r="I442" s="158"/>
      <c r="J442" s="158"/>
      <c r="K442" s="158"/>
    </row>
    <row r="443" spans="1:11">
      <c r="A443" s="113" t="s">
        <v>133</v>
      </c>
      <c r="B443" s="113" t="str">
        <f t="shared" si="6"/>
        <v>H</v>
      </c>
      <c r="C443" s="114" t="s">
        <v>947</v>
      </c>
      <c r="D443" s="115" t="s">
        <v>948</v>
      </c>
      <c r="E443" s="13" t="s">
        <v>32</v>
      </c>
      <c r="F443" s="13" t="s">
        <v>949</v>
      </c>
      <c r="G443" s="14" t="s">
        <v>136</v>
      </c>
      <c r="H443" s="14"/>
      <c r="I443" s="14" t="s">
        <v>24</v>
      </c>
      <c r="J443" s="14" t="s">
        <v>24</v>
      </c>
      <c r="K443" s="14" t="s">
        <v>950</v>
      </c>
    </row>
    <row r="444" spans="1:11" ht="31.5">
      <c r="A444" s="113"/>
      <c r="B444" s="113" t="str">
        <f t="shared" si="6"/>
        <v/>
      </c>
      <c r="C444" s="114"/>
      <c r="D444" s="115"/>
      <c r="E444" s="13" t="s">
        <v>951</v>
      </c>
      <c r="F444" s="13" t="s">
        <v>952</v>
      </c>
      <c r="G444" s="14" t="s">
        <v>148</v>
      </c>
      <c r="H444" s="14"/>
      <c r="I444" s="14"/>
      <c r="J444" s="14" t="s">
        <v>24</v>
      </c>
      <c r="K444" s="14" t="s">
        <v>35</v>
      </c>
    </row>
    <row r="445" spans="1:11" s="25" customFormat="1" ht="16.5" customHeight="1">
      <c r="A445" s="20"/>
      <c r="B445" s="20"/>
      <c r="C445" s="126" t="s">
        <v>953</v>
      </c>
      <c r="D445" s="126"/>
      <c r="E445" s="126"/>
      <c r="F445" s="126"/>
      <c r="G445" s="126"/>
      <c r="H445" s="126"/>
      <c r="I445" s="126"/>
      <c r="J445" s="126"/>
      <c r="K445" s="126"/>
    </row>
    <row r="446" spans="1:11">
      <c r="A446" s="9" t="s">
        <v>133</v>
      </c>
      <c r="B446" s="9" t="str">
        <f t="shared" si="6"/>
        <v>H</v>
      </c>
      <c r="C446" s="7" t="s">
        <v>954</v>
      </c>
      <c r="D446" s="144" t="s">
        <v>955</v>
      </c>
      <c r="E446" s="144"/>
      <c r="F446" s="144"/>
      <c r="G446" s="144"/>
      <c r="H446" s="144"/>
      <c r="I446" s="144"/>
      <c r="J446" s="144"/>
      <c r="K446" s="144"/>
    </row>
    <row r="447" spans="1:11">
      <c r="A447" s="9" t="s">
        <v>133</v>
      </c>
      <c r="B447" s="9" t="str">
        <f t="shared" si="6"/>
        <v>H</v>
      </c>
      <c r="C447" s="10" t="s">
        <v>956</v>
      </c>
      <c r="D447" s="117" t="s">
        <v>957</v>
      </c>
      <c r="E447" s="117"/>
      <c r="F447" s="117"/>
      <c r="G447" s="117"/>
      <c r="H447" s="117"/>
      <c r="I447" s="117"/>
      <c r="J447" s="117"/>
      <c r="K447" s="117"/>
    </row>
    <row r="448" spans="1:11">
      <c r="A448" s="9" t="s">
        <v>133</v>
      </c>
      <c r="B448" s="9" t="str">
        <f t="shared" si="6"/>
        <v>H</v>
      </c>
      <c r="C448" s="10" t="s">
        <v>958</v>
      </c>
      <c r="D448" s="127" t="s">
        <v>959</v>
      </c>
      <c r="E448" s="128"/>
      <c r="F448" s="128"/>
      <c r="G448" s="128"/>
      <c r="H448" s="128"/>
      <c r="I448" s="128"/>
      <c r="J448" s="128"/>
      <c r="K448" s="129"/>
    </row>
    <row r="449" spans="1:11">
      <c r="A449" s="9" t="s">
        <v>133</v>
      </c>
      <c r="B449" s="9" t="str">
        <f t="shared" si="6"/>
        <v>H</v>
      </c>
      <c r="C449" s="11" t="s">
        <v>960</v>
      </c>
      <c r="D449" s="12" t="s">
        <v>961</v>
      </c>
      <c r="E449" s="13" t="s">
        <v>36</v>
      </c>
      <c r="F449" s="13" t="s">
        <v>933</v>
      </c>
      <c r="G449" s="14" t="s">
        <v>962</v>
      </c>
      <c r="H449" s="14"/>
      <c r="I449" s="14" t="s">
        <v>24</v>
      </c>
      <c r="J449" s="14" t="s">
        <v>24</v>
      </c>
      <c r="K449" s="14" t="s">
        <v>25</v>
      </c>
    </row>
    <row r="450" spans="1:11" s="25" customFormat="1">
      <c r="A450" s="20"/>
      <c r="B450" s="20"/>
      <c r="C450" s="135" t="s">
        <v>963</v>
      </c>
      <c r="D450" s="136"/>
      <c r="E450" s="136"/>
      <c r="F450" s="136"/>
      <c r="G450" s="136"/>
      <c r="H450" s="136"/>
      <c r="I450" s="136"/>
      <c r="J450" s="136"/>
      <c r="K450" s="137"/>
    </row>
    <row r="451" spans="1:11">
      <c r="A451" s="9"/>
      <c r="B451" s="9" t="str">
        <f t="shared" si="6"/>
        <v>H</v>
      </c>
      <c r="C451" s="10" t="s">
        <v>964</v>
      </c>
      <c r="D451" s="117" t="s">
        <v>965</v>
      </c>
      <c r="E451" s="117"/>
      <c r="F451" s="117"/>
      <c r="G451" s="117"/>
      <c r="H451" s="117"/>
      <c r="I451" s="117"/>
      <c r="J451" s="117"/>
      <c r="K451" s="117"/>
    </row>
    <row r="452" spans="1:11">
      <c r="A452" s="9" t="s">
        <v>10</v>
      </c>
      <c r="B452" s="9" t="str">
        <f t="shared" si="6"/>
        <v>H</v>
      </c>
      <c r="C452" s="11" t="s">
        <v>966</v>
      </c>
      <c r="D452" s="12" t="s">
        <v>756</v>
      </c>
      <c r="E452" s="13" t="s">
        <v>32</v>
      </c>
      <c r="F452" s="13" t="s">
        <v>967</v>
      </c>
      <c r="G452" s="14"/>
      <c r="H452" s="14" t="s">
        <v>24</v>
      </c>
      <c r="I452" s="14" t="s">
        <v>24</v>
      </c>
      <c r="J452" s="14" t="s">
        <v>24</v>
      </c>
      <c r="K452" s="14" t="s">
        <v>35</v>
      </c>
    </row>
    <row r="453" spans="1:11">
      <c r="A453" s="113" t="s">
        <v>10</v>
      </c>
      <c r="B453" s="113" t="str">
        <f t="shared" si="6"/>
        <v>H</v>
      </c>
      <c r="C453" s="114" t="s">
        <v>968</v>
      </c>
      <c r="D453" s="115" t="s">
        <v>969</v>
      </c>
      <c r="E453" s="13" t="s">
        <v>32</v>
      </c>
      <c r="F453" s="13" t="s">
        <v>967</v>
      </c>
      <c r="G453" s="14" t="s">
        <v>34</v>
      </c>
      <c r="H453" s="14"/>
      <c r="I453" s="14" t="s">
        <v>24</v>
      </c>
      <c r="J453" s="14" t="s">
        <v>24</v>
      </c>
      <c r="K453" s="14" t="s">
        <v>35</v>
      </c>
    </row>
    <row r="454" spans="1:11">
      <c r="A454" s="113"/>
      <c r="B454" s="113" t="str">
        <f t="shared" si="6"/>
        <v/>
      </c>
      <c r="C454" s="114"/>
      <c r="D454" s="115"/>
      <c r="E454" s="13" t="s">
        <v>504</v>
      </c>
      <c r="F454" s="13" t="s">
        <v>79</v>
      </c>
      <c r="G454" s="14"/>
      <c r="H454" s="14" t="s">
        <v>24</v>
      </c>
      <c r="I454" s="14" t="s">
        <v>24</v>
      </c>
      <c r="J454" s="14" t="s">
        <v>24</v>
      </c>
      <c r="K454" s="14" t="s">
        <v>25</v>
      </c>
    </row>
    <row r="455" spans="1:11">
      <c r="A455" s="113" t="s">
        <v>10</v>
      </c>
      <c r="B455" s="113" t="str">
        <f t="shared" si="6"/>
        <v>H</v>
      </c>
      <c r="C455" s="114" t="s">
        <v>970</v>
      </c>
      <c r="D455" s="12" t="s">
        <v>971</v>
      </c>
      <c r="E455" s="13" t="s">
        <v>45</v>
      </c>
      <c r="F455" s="29" t="s">
        <v>972</v>
      </c>
      <c r="G455" s="14" t="s">
        <v>78</v>
      </c>
      <c r="H455" s="14"/>
      <c r="I455" s="14" t="s">
        <v>24</v>
      </c>
      <c r="J455" s="14" t="s">
        <v>24</v>
      </c>
      <c r="K455" s="14" t="s">
        <v>35</v>
      </c>
    </row>
    <row r="456" spans="1:11">
      <c r="A456" s="113"/>
      <c r="B456" s="113" t="str">
        <f t="shared" si="6"/>
        <v/>
      </c>
      <c r="C456" s="114"/>
      <c r="D456" s="12" t="s">
        <v>973</v>
      </c>
      <c r="E456" s="13" t="s">
        <v>45</v>
      </c>
      <c r="F456" s="13" t="s">
        <v>974</v>
      </c>
      <c r="G456" s="14" t="s">
        <v>78</v>
      </c>
      <c r="H456" s="14"/>
      <c r="I456" s="14" t="s">
        <v>24</v>
      </c>
      <c r="J456" s="14" t="s">
        <v>24</v>
      </c>
      <c r="K456" s="14" t="s">
        <v>35</v>
      </c>
    </row>
    <row r="457" spans="1:11">
      <c r="A457" s="9" t="s">
        <v>10</v>
      </c>
      <c r="B457" s="9" t="str">
        <f t="shared" si="6"/>
        <v>H</v>
      </c>
      <c r="C457" s="11" t="s">
        <v>975</v>
      </c>
      <c r="D457" s="12" t="s">
        <v>976</v>
      </c>
      <c r="E457" s="13" t="s">
        <v>504</v>
      </c>
      <c r="F457" s="13" t="s">
        <v>977</v>
      </c>
      <c r="G457" s="14"/>
      <c r="H457" s="14" t="s">
        <v>24</v>
      </c>
      <c r="I457" s="14" t="s">
        <v>24</v>
      </c>
      <c r="J457" s="14" t="s">
        <v>24</v>
      </c>
      <c r="K457" s="14" t="s">
        <v>25</v>
      </c>
    </row>
    <row r="458" spans="1:11">
      <c r="A458" s="9" t="s">
        <v>10</v>
      </c>
      <c r="B458" s="9" t="str">
        <f t="shared" si="6"/>
        <v>H</v>
      </c>
      <c r="C458" s="11" t="s">
        <v>978</v>
      </c>
      <c r="D458" s="12" t="s">
        <v>979</v>
      </c>
      <c r="E458" s="13" t="s">
        <v>504</v>
      </c>
      <c r="F458" s="13" t="s">
        <v>977</v>
      </c>
      <c r="G458" s="14"/>
      <c r="H458" s="14" t="s">
        <v>24</v>
      </c>
      <c r="I458" s="14" t="s">
        <v>24</v>
      </c>
      <c r="J458" s="14" t="s">
        <v>24</v>
      </c>
      <c r="K458" s="14" t="s">
        <v>25</v>
      </c>
    </row>
    <row r="459" spans="1:11">
      <c r="A459" s="9" t="s">
        <v>133</v>
      </c>
      <c r="B459" s="9" t="str">
        <f t="shared" si="6"/>
        <v>H</v>
      </c>
      <c r="C459" s="11" t="s">
        <v>980</v>
      </c>
      <c r="D459" s="12" t="s">
        <v>981</v>
      </c>
      <c r="E459" s="13" t="s">
        <v>36</v>
      </c>
      <c r="F459" s="44" t="s">
        <v>982</v>
      </c>
      <c r="G459" s="14" t="s">
        <v>78</v>
      </c>
      <c r="H459" s="14"/>
      <c r="I459" s="14" t="s">
        <v>24</v>
      </c>
      <c r="J459" s="14" t="s">
        <v>24</v>
      </c>
      <c r="K459" s="14" t="s">
        <v>25</v>
      </c>
    </row>
    <row r="460" spans="1:11" s="25" customFormat="1">
      <c r="A460" s="20"/>
      <c r="B460" s="20"/>
      <c r="C460" s="135" t="s">
        <v>983</v>
      </c>
      <c r="D460" s="136"/>
      <c r="E460" s="136"/>
      <c r="F460" s="136"/>
      <c r="G460" s="136"/>
      <c r="H460" s="136"/>
      <c r="I460" s="136"/>
      <c r="J460" s="136"/>
      <c r="K460" s="137"/>
    </row>
    <row r="461" spans="1:11" ht="31.5">
      <c r="A461" s="9" t="s">
        <v>10</v>
      </c>
      <c r="B461" s="9" t="str">
        <f t="shared" si="6"/>
        <v>H</v>
      </c>
      <c r="C461" s="11" t="s">
        <v>980</v>
      </c>
      <c r="D461" s="12" t="s">
        <v>984</v>
      </c>
      <c r="E461" s="13" t="s">
        <v>45</v>
      </c>
      <c r="F461" s="13" t="s">
        <v>985</v>
      </c>
      <c r="G461" s="14"/>
      <c r="H461" s="14" t="s">
        <v>24</v>
      </c>
      <c r="I461" s="14" t="s">
        <v>24</v>
      </c>
      <c r="J461" s="14" t="s">
        <v>24</v>
      </c>
      <c r="K461" s="14" t="s">
        <v>35</v>
      </c>
    </row>
    <row r="462" spans="1:11">
      <c r="A462" s="9" t="s">
        <v>10</v>
      </c>
      <c r="B462" s="9" t="str">
        <f t="shared" si="6"/>
        <v>H</v>
      </c>
      <c r="C462" s="10" t="s">
        <v>986</v>
      </c>
      <c r="D462" s="117" t="s">
        <v>987</v>
      </c>
      <c r="E462" s="117"/>
      <c r="F462" s="117"/>
      <c r="G462" s="117"/>
      <c r="H462" s="117"/>
      <c r="I462" s="117"/>
      <c r="J462" s="117"/>
      <c r="K462" s="117"/>
    </row>
    <row r="463" spans="1:11">
      <c r="A463" s="9" t="s">
        <v>10</v>
      </c>
      <c r="B463" s="9" t="str">
        <f t="shared" si="6"/>
        <v>H</v>
      </c>
      <c r="C463" s="10" t="s">
        <v>988</v>
      </c>
      <c r="D463" s="117" t="s">
        <v>989</v>
      </c>
      <c r="E463" s="117"/>
      <c r="F463" s="117"/>
      <c r="G463" s="117"/>
      <c r="H463" s="117"/>
      <c r="I463" s="117"/>
      <c r="J463" s="117"/>
      <c r="K463" s="117"/>
    </row>
    <row r="464" spans="1:11">
      <c r="A464" s="9" t="s">
        <v>10</v>
      </c>
      <c r="B464" s="9" t="str">
        <f t="shared" si="6"/>
        <v>H</v>
      </c>
      <c r="C464" s="10" t="s">
        <v>990</v>
      </c>
      <c r="D464" s="117" t="s">
        <v>991</v>
      </c>
      <c r="E464" s="117"/>
      <c r="F464" s="117"/>
      <c r="G464" s="117"/>
      <c r="H464" s="117"/>
      <c r="I464" s="117"/>
      <c r="J464" s="117"/>
      <c r="K464" s="117"/>
    </row>
    <row r="465" spans="1:11">
      <c r="A465" s="9" t="s">
        <v>10</v>
      </c>
      <c r="B465" s="9" t="str">
        <f t="shared" si="6"/>
        <v>H</v>
      </c>
      <c r="C465" s="11" t="s">
        <v>992</v>
      </c>
      <c r="D465" s="12" t="s">
        <v>993</v>
      </c>
      <c r="E465" s="13" t="s">
        <v>504</v>
      </c>
      <c r="F465" s="13" t="s">
        <v>994</v>
      </c>
      <c r="G465" s="14" t="s">
        <v>78</v>
      </c>
      <c r="H465" s="14" t="s">
        <v>24</v>
      </c>
      <c r="I465" s="14" t="s">
        <v>24</v>
      </c>
      <c r="J465" s="14" t="s">
        <v>24</v>
      </c>
      <c r="K465" s="14" t="s">
        <v>25</v>
      </c>
    </row>
    <row r="466" spans="1:11">
      <c r="A466" s="9" t="s">
        <v>10</v>
      </c>
      <c r="B466" s="9" t="str">
        <f t="shared" si="6"/>
        <v>H</v>
      </c>
      <c r="C466" s="10" t="s">
        <v>995</v>
      </c>
      <c r="D466" s="117" t="s">
        <v>996</v>
      </c>
      <c r="E466" s="117"/>
      <c r="F466" s="117"/>
      <c r="G466" s="117"/>
      <c r="H466" s="117"/>
      <c r="I466" s="117"/>
      <c r="J466" s="117"/>
      <c r="K466" s="117"/>
    </row>
    <row r="467" spans="1:11">
      <c r="A467" s="9" t="s">
        <v>10</v>
      </c>
      <c r="B467" s="9" t="str">
        <f t="shared" si="6"/>
        <v>H</v>
      </c>
      <c r="C467" s="10" t="s">
        <v>997</v>
      </c>
      <c r="D467" s="117" t="s">
        <v>998</v>
      </c>
      <c r="E467" s="117"/>
      <c r="F467" s="117"/>
      <c r="G467" s="117"/>
      <c r="H467" s="117"/>
      <c r="I467" s="117"/>
      <c r="J467" s="117"/>
      <c r="K467" s="117"/>
    </row>
    <row r="468" spans="1:11">
      <c r="A468" s="9" t="s">
        <v>10</v>
      </c>
      <c r="B468" s="9" t="str">
        <f t="shared" si="6"/>
        <v>H</v>
      </c>
      <c r="C468" s="11" t="s">
        <v>999</v>
      </c>
      <c r="D468" s="12" t="s">
        <v>1000</v>
      </c>
      <c r="E468" s="13" t="s">
        <v>504</v>
      </c>
      <c r="F468" s="13" t="s">
        <v>501</v>
      </c>
      <c r="G468" s="14" t="s">
        <v>78</v>
      </c>
      <c r="H468" s="14"/>
      <c r="I468" s="14" t="s">
        <v>24</v>
      </c>
      <c r="J468" s="14" t="s">
        <v>24</v>
      </c>
      <c r="K468" s="14" t="s">
        <v>25</v>
      </c>
    </row>
    <row r="469" spans="1:11">
      <c r="A469" s="9" t="s">
        <v>53</v>
      </c>
      <c r="B469" s="9" t="str">
        <f t="shared" si="6"/>
        <v>H</v>
      </c>
      <c r="C469" s="10" t="s">
        <v>1001</v>
      </c>
      <c r="D469" s="117" t="s">
        <v>1002</v>
      </c>
      <c r="E469" s="117"/>
      <c r="F469" s="117"/>
      <c r="G469" s="117"/>
      <c r="H469" s="117"/>
      <c r="I469" s="117"/>
      <c r="J469" s="117"/>
      <c r="K469" s="117"/>
    </row>
    <row r="470" spans="1:11">
      <c r="A470" s="9" t="s">
        <v>53</v>
      </c>
      <c r="B470" s="9" t="str">
        <f t="shared" si="6"/>
        <v>H</v>
      </c>
      <c r="C470" s="10" t="s">
        <v>1003</v>
      </c>
      <c r="D470" s="117" t="s">
        <v>1004</v>
      </c>
      <c r="E470" s="117"/>
      <c r="F470" s="117"/>
      <c r="G470" s="117"/>
      <c r="H470" s="117"/>
      <c r="I470" s="117"/>
      <c r="J470" s="117"/>
      <c r="K470" s="117"/>
    </row>
    <row r="471" spans="1:11">
      <c r="A471" s="9" t="s">
        <v>53</v>
      </c>
      <c r="B471" s="9" t="str">
        <f t="shared" si="6"/>
        <v>H</v>
      </c>
      <c r="C471" s="10" t="s">
        <v>1005</v>
      </c>
      <c r="D471" s="117" t="s">
        <v>1006</v>
      </c>
      <c r="E471" s="117"/>
      <c r="F471" s="117"/>
      <c r="G471" s="117"/>
      <c r="H471" s="117"/>
      <c r="I471" s="117"/>
      <c r="J471" s="117"/>
      <c r="K471" s="117"/>
    </row>
    <row r="472" spans="1:11">
      <c r="A472" s="9" t="s">
        <v>53</v>
      </c>
      <c r="B472" s="9" t="str">
        <f t="shared" si="6"/>
        <v>H</v>
      </c>
      <c r="C472" s="11" t="s">
        <v>1007</v>
      </c>
      <c r="D472" s="12" t="s">
        <v>1008</v>
      </c>
      <c r="E472" s="13" t="s">
        <v>45</v>
      </c>
      <c r="F472" s="13" t="s">
        <v>1009</v>
      </c>
      <c r="G472" s="14"/>
      <c r="H472" s="14" t="s">
        <v>24</v>
      </c>
      <c r="I472" s="14" t="s">
        <v>24</v>
      </c>
      <c r="J472" s="14" t="s">
        <v>24</v>
      </c>
      <c r="K472" s="14" t="s">
        <v>35</v>
      </c>
    </row>
    <row r="473" spans="1:11">
      <c r="A473" s="9" t="s">
        <v>133</v>
      </c>
      <c r="B473" s="9" t="str">
        <f t="shared" si="6"/>
        <v>H</v>
      </c>
      <c r="C473" s="10" t="s">
        <v>1010</v>
      </c>
      <c r="D473" s="117" t="s">
        <v>1011</v>
      </c>
      <c r="E473" s="117"/>
      <c r="F473" s="117"/>
      <c r="G473" s="117"/>
      <c r="H473" s="117"/>
      <c r="I473" s="117"/>
      <c r="J473" s="117"/>
      <c r="K473" s="117"/>
    </row>
    <row r="474" spans="1:11">
      <c r="A474" s="9" t="s">
        <v>133</v>
      </c>
      <c r="B474" s="9" t="str">
        <f t="shared" si="6"/>
        <v>H</v>
      </c>
      <c r="C474" s="10" t="s">
        <v>1012</v>
      </c>
      <c r="D474" s="117" t="s">
        <v>1013</v>
      </c>
      <c r="E474" s="117"/>
      <c r="F474" s="117"/>
      <c r="G474" s="117"/>
      <c r="H474" s="117"/>
      <c r="I474" s="117"/>
      <c r="J474" s="117"/>
      <c r="K474" s="117"/>
    </row>
    <row r="475" spans="1:11">
      <c r="A475" s="9" t="s">
        <v>133</v>
      </c>
      <c r="B475" s="9" t="str">
        <f t="shared" si="6"/>
        <v>H</v>
      </c>
      <c r="C475" s="10" t="s">
        <v>1014</v>
      </c>
      <c r="D475" s="158" t="s">
        <v>1015</v>
      </c>
      <c r="E475" s="158"/>
      <c r="F475" s="158"/>
      <c r="G475" s="158"/>
      <c r="H475" s="158"/>
      <c r="I475" s="158"/>
      <c r="J475" s="158"/>
      <c r="K475" s="158"/>
    </row>
    <row r="476" spans="1:11" ht="33" customHeight="1">
      <c r="A476" s="9" t="s">
        <v>133</v>
      </c>
      <c r="B476" s="9" t="str">
        <f t="shared" si="6"/>
        <v>H</v>
      </c>
      <c r="C476" s="43" t="s">
        <v>1016</v>
      </c>
      <c r="D476" s="12" t="s">
        <v>1017</v>
      </c>
      <c r="E476" s="13" t="s">
        <v>32</v>
      </c>
      <c r="F476" s="13" t="s">
        <v>1018</v>
      </c>
      <c r="G476" s="14" t="s">
        <v>962</v>
      </c>
      <c r="H476" s="14"/>
      <c r="I476" s="14"/>
      <c r="J476" s="14" t="s">
        <v>24</v>
      </c>
      <c r="K476" s="14" t="s">
        <v>35</v>
      </c>
    </row>
    <row r="477" spans="1:11" s="25" customFormat="1" ht="34.5" customHeight="1">
      <c r="A477" s="20"/>
      <c r="B477" s="20"/>
      <c r="C477" s="126" t="s">
        <v>1019</v>
      </c>
      <c r="D477" s="126"/>
      <c r="E477" s="126"/>
      <c r="F477" s="126"/>
      <c r="G477" s="126"/>
      <c r="H477" s="126"/>
      <c r="I477" s="126"/>
      <c r="J477" s="126"/>
      <c r="K477" s="126"/>
    </row>
    <row r="478" spans="1:11">
      <c r="A478" s="9"/>
      <c r="B478" s="9" t="str">
        <f t="shared" si="6"/>
        <v>J</v>
      </c>
      <c r="C478" s="7" t="s">
        <v>1020</v>
      </c>
      <c r="D478" s="144" t="s">
        <v>1021</v>
      </c>
      <c r="E478" s="144"/>
      <c r="F478" s="144"/>
      <c r="G478" s="144"/>
      <c r="H478" s="144"/>
      <c r="I478" s="144"/>
      <c r="J478" s="144"/>
      <c r="K478" s="144"/>
    </row>
    <row r="479" spans="1:11">
      <c r="A479" s="9"/>
      <c r="B479" s="9" t="str">
        <f t="shared" si="6"/>
        <v>J</v>
      </c>
      <c r="C479" s="10" t="s">
        <v>1022</v>
      </c>
      <c r="D479" s="117" t="s">
        <v>1023</v>
      </c>
      <c r="E479" s="117"/>
      <c r="F479" s="117"/>
      <c r="G479" s="117"/>
      <c r="H479" s="117"/>
      <c r="I479" s="117"/>
      <c r="J479" s="117"/>
      <c r="K479" s="117"/>
    </row>
    <row r="480" spans="1:11">
      <c r="A480" s="9"/>
      <c r="B480" s="9" t="str">
        <f t="shared" si="6"/>
        <v>J</v>
      </c>
      <c r="C480" s="10" t="s">
        <v>1024</v>
      </c>
      <c r="D480" s="117" t="s">
        <v>1025</v>
      </c>
      <c r="E480" s="117"/>
      <c r="F480" s="117"/>
      <c r="G480" s="117"/>
      <c r="H480" s="117"/>
      <c r="I480" s="117"/>
      <c r="J480" s="117"/>
      <c r="K480" s="117"/>
    </row>
    <row r="481" spans="1:11">
      <c r="A481" s="9"/>
      <c r="B481" s="9" t="str">
        <f t="shared" si="6"/>
        <v>J</v>
      </c>
      <c r="C481" s="10" t="s">
        <v>1026</v>
      </c>
      <c r="D481" s="117" t="s">
        <v>1027</v>
      </c>
      <c r="E481" s="117"/>
      <c r="F481" s="117"/>
      <c r="G481" s="117"/>
      <c r="H481" s="117"/>
      <c r="I481" s="117"/>
      <c r="J481" s="117"/>
      <c r="K481" s="117"/>
    </row>
    <row r="482" spans="1:11">
      <c r="A482" s="9" t="s">
        <v>10</v>
      </c>
      <c r="B482" s="9" t="str">
        <f t="shared" si="6"/>
        <v>J</v>
      </c>
      <c r="C482" s="11" t="s">
        <v>1028</v>
      </c>
      <c r="D482" s="12" t="s">
        <v>1029</v>
      </c>
      <c r="E482" s="13" t="s">
        <v>504</v>
      </c>
      <c r="F482" s="13" t="s">
        <v>1030</v>
      </c>
      <c r="G482" s="14"/>
      <c r="H482" s="14" t="s">
        <v>24</v>
      </c>
      <c r="I482" s="14" t="s">
        <v>24</v>
      </c>
      <c r="J482" s="14" t="s">
        <v>24</v>
      </c>
      <c r="K482" s="14" t="s">
        <v>25</v>
      </c>
    </row>
    <row r="483" spans="1:11" ht="25.5" customHeight="1">
      <c r="A483" s="30" t="s">
        <v>133</v>
      </c>
      <c r="B483" s="30" t="str">
        <f t="shared" si="6"/>
        <v>J</v>
      </c>
      <c r="C483" s="12" t="s">
        <v>1031</v>
      </c>
      <c r="D483" s="12" t="s">
        <v>1032</v>
      </c>
      <c r="E483" s="13" t="s">
        <v>45</v>
      </c>
      <c r="F483" s="13" t="s">
        <v>223</v>
      </c>
      <c r="G483" s="14" t="s">
        <v>290</v>
      </c>
      <c r="H483" s="14"/>
      <c r="I483" s="14" t="s">
        <v>24</v>
      </c>
      <c r="J483" s="14" t="s">
        <v>24</v>
      </c>
      <c r="K483" s="14" t="s">
        <v>35</v>
      </c>
    </row>
    <row r="484" spans="1:11" s="25" customFormat="1">
      <c r="A484" s="31"/>
      <c r="B484" s="31"/>
      <c r="C484" s="135" t="s">
        <v>1033</v>
      </c>
      <c r="D484" s="136"/>
      <c r="E484" s="136"/>
      <c r="F484" s="136"/>
      <c r="G484" s="136"/>
      <c r="H484" s="136"/>
      <c r="I484" s="136"/>
      <c r="J484" s="136"/>
      <c r="K484" s="137"/>
    </row>
    <row r="485" spans="1:11">
      <c r="A485" s="9" t="s">
        <v>10</v>
      </c>
      <c r="B485" s="9" t="str">
        <f t="shared" ref="B485:B547" si="7">MID(C485,1,1)</f>
        <v>J</v>
      </c>
      <c r="C485" s="10" t="s">
        <v>1034</v>
      </c>
      <c r="D485" s="117" t="s">
        <v>1035</v>
      </c>
      <c r="E485" s="117"/>
      <c r="F485" s="117"/>
      <c r="G485" s="117"/>
      <c r="H485" s="117"/>
      <c r="I485" s="117"/>
      <c r="J485" s="117"/>
      <c r="K485" s="117"/>
    </row>
    <row r="486" spans="1:11">
      <c r="A486" s="9" t="s">
        <v>10</v>
      </c>
      <c r="B486" s="9" t="str">
        <f t="shared" si="7"/>
        <v>J</v>
      </c>
      <c r="C486" s="10" t="s">
        <v>1036</v>
      </c>
      <c r="D486" s="117" t="s">
        <v>1037</v>
      </c>
      <c r="E486" s="117"/>
      <c r="F486" s="117"/>
      <c r="G486" s="117"/>
      <c r="H486" s="117"/>
      <c r="I486" s="117"/>
      <c r="J486" s="117"/>
      <c r="K486" s="117"/>
    </row>
    <row r="487" spans="1:11">
      <c r="A487" s="9" t="s">
        <v>10</v>
      </c>
      <c r="B487" s="9" t="str">
        <f t="shared" si="7"/>
        <v>J</v>
      </c>
      <c r="C487" s="11" t="s">
        <v>1038</v>
      </c>
      <c r="D487" s="12" t="s">
        <v>1039</v>
      </c>
      <c r="E487" s="13" t="s">
        <v>45</v>
      </c>
      <c r="F487" s="13" t="s">
        <v>799</v>
      </c>
      <c r="G487" s="14"/>
      <c r="H487" s="14" t="s">
        <v>24</v>
      </c>
      <c r="I487" s="14" t="s">
        <v>24</v>
      </c>
      <c r="J487" s="14" t="s">
        <v>24</v>
      </c>
      <c r="K487" s="14" t="s">
        <v>35</v>
      </c>
    </row>
    <row r="488" spans="1:11">
      <c r="A488" s="113" t="s">
        <v>10</v>
      </c>
      <c r="B488" s="113" t="str">
        <f t="shared" si="7"/>
        <v>J</v>
      </c>
      <c r="C488" s="114" t="s">
        <v>1040</v>
      </c>
      <c r="D488" s="115" t="s">
        <v>1041</v>
      </c>
      <c r="E488" s="13" t="s">
        <v>504</v>
      </c>
      <c r="F488" s="13" t="s">
        <v>1042</v>
      </c>
      <c r="G488" s="14"/>
      <c r="H488" s="14" t="s">
        <v>24</v>
      </c>
      <c r="I488" s="14" t="s">
        <v>24</v>
      </c>
      <c r="J488" s="14" t="s">
        <v>24</v>
      </c>
      <c r="K488" s="14" t="s">
        <v>25</v>
      </c>
    </row>
    <row r="489" spans="1:11">
      <c r="A489" s="113"/>
      <c r="B489" s="113" t="str">
        <f t="shared" si="7"/>
        <v/>
      </c>
      <c r="C489" s="114"/>
      <c r="D489" s="115"/>
      <c r="E489" s="13" t="s">
        <v>43</v>
      </c>
      <c r="F489" s="13" t="s">
        <v>238</v>
      </c>
      <c r="G489" s="14"/>
      <c r="H489" s="14" t="s">
        <v>24</v>
      </c>
      <c r="I489" s="14" t="s">
        <v>24</v>
      </c>
      <c r="J489" s="14" t="s">
        <v>24</v>
      </c>
      <c r="K489" s="14" t="s">
        <v>25</v>
      </c>
    </row>
    <row r="490" spans="1:11">
      <c r="A490" s="113"/>
      <c r="B490" s="113" t="str">
        <f t="shared" si="7"/>
        <v/>
      </c>
      <c r="C490" s="114"/>
      <c r="D490" s="115"/>
      <c r="E490" s="13" t="s">
        <v>43</v>
      </c>
      <c r="F490" s="13" t="s">
        <v>1043</v>
      </c>
      <c r="G490" s="14"/>
      <c r="H490" s="14" t="s">
        <v>24</v>
      </c>
      <c r="I490" s="14" t="s">
        <v>24</v>
      </c>
      <c r="J490" s="14" t="s">
        <v>24</v>
      </c>
      <c r="K490" s="14" t="s">
        <v>25</v>
      </c>
    </row>
    <row r="491" spans="1:11">
      <c r="A491" s="9" t="s">
        <v>10</v>
      </c>
      <c r="B491" s="9" t="str">
        <f t="shared" si="7"/>
        <v>J</v>
      </c>
      <c r="C491" s="10" t="s">
        <v>1044</v>
      </c>
      <c r="D491" s="117" t="s">
        <v>1045</v>
      </c>
      <c r="E491" s="117"/>
      <c r="F491" s="117"/>
      <c r="G491" s="117"/>
      <c r="H491" s="117"/>
      <c r="I491" s="117"/>
      <c r="J491" s="117"/>
      <c r="K491" s="117"/>
    </row>
    <row r="492" spans="1:11" ht="31.5">
      <c r="A492" s="9" t="s">
        <v>10</v>
      </c>
      <c r="B492" s="9" t="str">
        <f t="shared" si="7"/>
        <v>J</v>
      </c>
      <c r="C492" s="11" t="s">
        <v>1046</v>
      </c>
      <c r="D492" s="12" t="s">
        <v>1047</v>
      </c>
      <c r="E492" s="13" t="s">
        <v>45</v>
      </c>
      <c r="F492" s="13" t="s">
        <v>1048</v>
      </c>
      <c r="G492" s="14"/>
      <c r="H492" s="14" t="s">
        <v>24</v>
      </c>
      <c r="I492" s="14" t="s">
        <v>24</v>
      </c>
      <c r="J492" s="14" t="s">
        <v>24</v>
      </c>
      <c r="K492" s="14" t="s">
        <v>35</v>
      </c>
    </row>
    <row r="493" spans="1:11" ht="31.5">
      <c r="A493" s="9" t="s">
        <v>10</v>
      </c>
      <c r="B493" s="9" t="str">
        <f t="shared" si="7"/>
        <v>J</v>
      </c>
      <c r="C493" s="11" t="s">
        <v>1049</v>
      </c>
      <c r="D493" s="12" t="s">
        <v>1050</v>
      </c>
      <c r="E493" s="13" t="s">
        <v>45</v>
      </c>
      <c r="F493" s="13" t="s">
        <v>1051</v>
      </c>
      <c r="G493" s="14"/>
      <c r="H493" s="14" t="s">
        <v>24</v>
      </c>
      <c r="I493" s="14" t="s">
        <v>24</v>
      </c>
      <c r="J493" s="14" t="s">
        <v>24</v>
      </c>
      <c r="K493" s="14" t="s">
        <v>35</v>
      </c>
    </row>
    <row r="494" spans="1:11">
      <c r="A494" s="9" t="s">
        <v>10</v>
      </c>
      <c r="B494" s="9" t="str">
        <f t="shared" si="7"/>
        <v>J</v>
      </c>
      <c r="C494" s="10" t="s">
        <v>1052</v>
      </c>
      <c r="D494" s="117" t="s">
        <v>1053</v>
      </c>
      <c r="E494" s="117"/>
      <c r="F494" s="117"/>
      <c r="G494" s="117"/>
      <c r="H494" s="117"/>
      <c r="I494" s="117"/>
      <c r="J494" s="117"/>
      <c r="K494" s="117"/>
    </row>
    <row r="495" spans="1:11">
      <c r="A495" s="113" t="s">
        <v>10</v>
      </c>
      <c r="B495" s="113" t="str">
        <f t="shared" si="7"/>
        <v>J</v>
      </c>
      <c r="C495" s="114" t="s">
        <v>1054</v>
      </c>
      <c r="D495" s="115" t="s">
        <v>1055</v>
      </c>
      <c r="E495" s="13" t="s">
        <v>504</v>
      </c>
      <c r="F495" s="13" t="s">
        <v>132</v>
      </c>
      <c r="G495" s="14"/>
      <c r="H495" s="14" t="s">
        <v>24</v>
      </c>
      <c r="I495" s="14" t="s">
        <v>24</v>
      </c>
      <c r="J495" s="14" t="s">
        <v>24</v>
      </c>
      <c r="K495" s="14" t="s">
        <v>25</v>
      </c>
    </row>
    <row r="496" spans="1:11" ht="31.5">
      <c r="A496" s="113"/>
      <c r="B496" s="113" t="str">
        <f t="shared" si="7"/>
        <v/>
      </c>
      <c r="C496" s="114"/>
      <c r="D496" s="115"/>
      <c r="E496" s="13" t="s">
        <v>1056</v>
      </c>
      <c r="F496" s="13" t="s">
        <v>1057</v>
      </c>
      <c r="G496" s="14"/>
      <c r="H496" s="14" t="s">
        <v>24</v>
      </c>
      <c r="I496" s="14" t="s">
        <v>24</v>
      </c>
      <c r="J496" s="14" t="s">
        <v>24</v>
      </c>
      <c r="K496" s="14" t="s">
        <v>25</v>
      </c>
    </row>
    <row r="497" spans="1:11" s="26" customFormat="1">
      <c r="A497" s="9" t="s">
        <v>10</v>
      </c>
      <c r="B497" s="9" t="str">
        <f t="shared" si="7"/>
        <v>J</v>
      </c>
      <c r="C497" s="11" t="s">
        <v>1058</v>
      </c>
      <c r="D497" s="12" t="s">
        <v>1059</v>
      </c>
      <c r="E497" s="13" t="s">
        <v>45</v>
      </c>
      <c r="F497" s="13" t="s">
        <v>1060</v>
      </c>
      <c r="G497" s="14" t="s">
        <v>290</v>
      </c>
      <c r="H497" s="14"/>
      <c r="I497" s="14" t="s">
        <v>24</v>
      </c>
      <c r="J497" s="14" t="s">
        <v>24</v>
      </c>
      <c r="K497" s="14" t="s">
        <v>35</v>
      </c>
    </row>
    <row r="498" spans="1:11">
      <c r="A498" s="9" t="s">
        <v>10</v>
      </c>
      <c r="B498" s="9" t="str">
        <f t="shared" si="7"/>
        <v>J</v>
      </c>
      <c r="C498" s="10" t="s">
        <v>1061</v>
      </c>
      <c r="D498" s="117" t="s">
        <v>1062</v>
      </c>
      <c r="E498" s="117"/>
      <c r="F498" s="117"/>
      <c r="G498" s="117"/>
      <c r="H498" s="117"/>
      <c r="I498" s="117"/>
      <c r="J498" s="117"/>
      <c r="K498" s="117"/>
    </row>
    <row r="499" spans="1:11" s="15" customFormat="1">
      <c r="A499" s="9" t="s">
        <v>10</v>
      </c>
      <c r="B499" s="9" t="str">
        <f t="shared" si="7"/>
        <v>J</v>
      </c>
      <c r="C499" s="11" t="s">
        <v>1063</v>
      </c>
      <c r="D499" s="12" t="s">
        <v>1064</v>
      </c>
      <c r="E499" s="13" t="s">
        <v>45</v>
      </c>
      <c r="F499" s="13" t="s">
        <v>1065</v>
      </c>
      <c r="G499" s="14"/>
      <c r="H499" s="14"/>
      <c r="I499" s="14" t="s">
        <v>24</v>
      </c>
      <c r="J499" s="14" t="s">
        <v>24</v>
      </c>
      <c r="K499" s="14" t="s">
        <v>35</v>
      </c>
    </row>
    <row r="500" spans="1:11" s="15" customFormat="1">
      <c r="A500" s="113" t="s">
        <v>10</v>
      </c>
      <c r="B500" s="113" t="str">
        <f t="shared" si="7"/>
        <v>J</v>
      </c>
      <c r="C500" s="114" t="s">
        <v>1066</v>
      </c>
      <c r="D500" s="115" t="s">
        <v>1067</v>
      </c>
      <c r="E500" s="13" t="s">
        <v>504</v>
      </c>
      <c r="F500" s="13" t="s">
        <v>1068</v>
      </c>
      <c r="G500" s="14"/>
      <c r="H500" s="14" t="s">
        <v>24</v>
      </c>
      <c r="I500" s="14" t="s">
        <v>24</v>
      </c>
      <c r="J500" s="14" t="s">
        <v>24</v>
      </c>
      <c r="K500" s="14" t="s">
        <v>25</v>
      </c>
    </row>
    <row r="501" spans="1:11" s="15" customFormat="1">
      <c r="A501" s="113"/>
      <c r="B501" s="113" t="str">
        <f t="shared" si="7"/>
        <v/>
      </c>
      <c r="C501" s="114"/>
      <c r="D501" s="115"/>
      <c r="E501" s="13" t="s">
        <v>45</v>
      </c>
      <c r="F501" s="13" t="s">
        <v>1069</v>
      </c>
      <c r="G501" s="14" t="s">
        <v>34</v>
      </c>
      <c r="H501" s="14"/>
      <c r="I501" s="14" t="s">
        <v>24</v>
      </c>
      <c r="J501" s="14" t="s">
        <v>24</v>
      </c>
      <c r="K501" s="14" t="s">
        <v>35</v>
      </c>
    </row>
    <row r="502" spans="1:11" s="15" customFormat="1" ht="31.5">
      <c r="A502" s="113"/>
      <c r="B502" s="113" t="str">
        <f t="shared" si="7"/>
        <v/>
      </c>
      <c r="C502" s="114"/>
      <c r="D502" s="115"/>
      <c r="E502" s="13" t="s">
        <v>1056</v>
      </c>
      <c r="F502" s="13" t="s">
        <v>1070</v>
      </c>
      <c r="G502" s="14"/>
      <c r="H502" s="14" t="s">
        <v>24</v>
      </c>
      <c r="I502" s="14" t="s">
        <v>24</v>
      </c>
      <c r="J502" s="14" t="s">
        <v>24</v>
      </c>
      <c r="K502" s="14" t="s">
        <v>25</v>
      </c>
    </row>
    <row r="503" spans="1:11">
      <c r="A503" s="9" t="s">
        <v>10</v>
      </c>
      <c r="B503" s="9" t="str">
        <f t="shared" si="7"/>
        <v>J</v>
      </c>
      <c r="C503" s="11" t="s">
        <v>1071</v>
      </c>
      <c r="D503" s="12" t="s">
        <v>1072</v>
      </c>
      <c r="E503" s="13" t="s">
        <v>36</v>
      </c>
      <c r="F503" s="13" t="s">
        <v>1073</v>
      </c>
      <c r="G503" s="14"/>
      <c r="H503" s="14" t="s">
        <v>24</v>
      </c>
      <c r="I503" s="14" t="s">
        <v>24</v>
      </c>
      <c r="J503" s="14" t="s">
        <v>24</v>
      </c>
      <c r="K503" s="14" t="s">
        <v>25</v>
      </c>
    </row>
    <row r="504" spans="1:11">
      <c r="A504" s="9" t="s">
        <v>10</v>
      </c>
      <c r="B504" s="9" t="str">
        <f t="shared" si="7"/>
        <v>J</v>
      </c>
      <c r="C504" s="11" t="s">
        <v>1074</v>
      </c>
      <c r="D504" s="12" t="s">
        <v>1075</v>
      </c>
      <c r="E504" s="13" t="s">
        <v>45</v>
      </c>
      <c r="F504" s="13" t="s">
        <v>1076</v>
      </c>
      <c r="G504" s="14" t="s">
        <v>290</v>
      </c>
      <c r="H504" s="14"/>
      <c r="I504" s="14" t="s">
        <v>24</v>
      </c>
      <c r="J504" s="14" t="s">
        <v>24</v>
      </c>
      <c r="K504" s="14" t="s">
        <v>35</v>
      </c>
    </row>
    <row r="505" spans="1:11">
      <c r="A505" s="9" t="s">
        <v>10</v>
      </c>
      <c r="B505" s="9" t="str">
        <f t="shared" si="7"/>
        <v>J</v>
      </c>
      <c r="C505" s="10" t="s">
        <v>1077</v>
      </c>
      <c r="D505" s="117" t="s">
        <v>1078</v>
      </c>
      <c r="E505" s="117"/>
      <c r="F505" s="117"/>
      <c r="G505" s="117"/>
      <c r="H505" s="117"/>
      <c r="I505" s="117"/>
      <c r="J505" s="117"/>
      <c r="K505" s="117"/>
    </row>
    <row r="506" spans="1:11">
      <c r="A506" s="9" t="s">
        <v>10</v>
      </c>
      <c r="B506" s="9" t="str">
        <f t="shared" si="7"/>
        <v>J</v>
      </c>
      <c r="C506" s="10" t="s">
        <v>1079</v>
      </c>
      <c r="D506" s="117" t="s">
        <v>1080</v>
      </c>
      <c r="E506" s="117"/>
      <c r="F506" s="117"/>
      <c r="G506" s="117"/>
      <c r="H506" s="117"/>
      <c r="I506" s="117"/>
      <c r="J506" s="117"/>
      <c r="K506" s="117"/>
    </row>
    <row r="507" spans="1:11">
      <c r="A507" s="113" t="s">
        <v>10</v>
      </c>
      <c r="B507" s="113" t="str">
        <f t="shared" si="7"/>
        <v>J</v>
      </c>
      <c r="C507" s="114" t="s">
        <v>1081</v>
      </c>
      <c r="D507" s="115" t="s">
        <v>1082</v>
      </c>
      <c r="E507" s="13" t="s">
        <v>504</v>
      </c>
      <c r="F507" s="13" t="s">
        <v>132</v>
      </c>
      <c r="G507" s="14"/>
      <c r="H507" s="14" t="s">
        <v>24</v>
      </c>
      <c r="I507" s="14" t="s">
        <v>24</v>
      </c>
      <c r="J507" s="14" t="s">
        <v>24</v>
      </c>
      <c r="K507" s="14" t="s">
        <v>25</v>
      </c>
    </row>
    <row r="508" spans="1:11">
      <c r="A508" s="113"/>
      <c r="B508" s="113" t="str">
        <f t="shared" si="7"/>
        <v/>
      </c>
      <c r="C508" s="114"/>
      <c r="D508" s="115"/>
      <c r="E508" s="13" t="s">
        <v>504</v>
      </c>
      <c r="F508" s="13" t="s">
        <v>1043</v>
      </c>
      <c r="G508" s="14"/>
      <c r="H508" s="14" t="s">
        <v>24</v>
      </c>
      <c r="I508" s="14" t="s">
        <v>24</v>
      </c>
      <c r="J508" s="14" t="s">
        <v>24</v>
      </c>
      <c r="K508" s="14" t="s">
        <v>25</v>
      </c>
    </row>
    <row r="509" spans="1:11">
      <c r="A509" s="9" t="s">
        <v>10</v>
      </c>
      <c r="B509" s="9" t="str">
        <f t="shared" si="7"/>
        <v>J</v>
      </c>
      <c r="C509" s="11" t="s">
        <v>1083</v>
      </c>
      <c r="D509" s="12" t="s">
        <v>1084</v>
      </c>
      <c r="E509" s="13" t="s">
        <v>45</v>
      </c>
      <c r="F509" s="13" t="s">
        <v>1060</v>
      </c>
      <c r="G509" s="14" t="s">
        <v>34</v>
      </c>
      <c r="H509" s="14"/>
      <c r="I509" s="14" t="s">
        <v>24</v>
      </c>
      <c r="J509" s="14" t="s">
        <v>24</v>
      </c>
      <c r="K509" s="14" t="s">
        <v>35</v>
      </c>
    </row>
    <row r="510" spans="1:11">
      <c r="A510" s="9" t="s">
        <v>10</v>
      </c>
      <c r="B510" s="9" t="str">
        <f t="shared" si="7"/>
        <v>J</v>
      </c>
      <c r="C510" s="10" t="s">
        <v>1085</v>
      </c>
      <c r="D510" s="117" t="s">
        <v>1086</v>
      </c>
      <c r="E510" s="117"/>
      <c r="F510" s="117"/>
      <c r="G510" s="117"/>
      <c r="H510" s="117"/>
      <c r="I510" s="117"/>
      <c r="J510" s="117"/>
      <c r="K510" s="117"/>
    </row>
    <row r="511" spans="1:11" ht="31.5">
      <c r="A511" s="113" t="s">
        <v>10</v>
      </c>
      <c r="B511" s="113" t="str">
        <f t="shared" si="7"/>
        <v>J</v>
      </c>
      <c r="C511" s="114" t="s">
        <v>1087</v>
      </c>
      <c r="D511" s="115" t="s">
        <v>1088</v>
      </c>
      <c r="E511" s="13" t="s">
        <v>43</v>
      </c>
      <c r="F511" s="13" t="s">
        <v>1089</v>
      </c>
      <c r="G511" s="14"/>
      <c r="H511" s="14" t="s">
        <v>24</v>
      </c>
      <c r="I511" s="14" t="s">
        <v>24</v>
      </c>
      <c r="J511" s="14" t="s">
        <v>24</v>
      </c>
      <c r="K511" s="14" t="s">
        <v>25</v>
      </c>
    </row>
    <row r="512" spans="1:11">
      <c r="A512" s="113"/>
      <c r="B512" s="113" t="str">
        <f t="shared" si="7"/>
        <v/>
      </c>
      <c r="C512" s="114"/>
      <c r="D512" s="115"/>
      <c r="E512" s="13" t="s">
        <v>36</v>
      </c>
      <c r="F512" s="13" t="s">
        <v>332</v>
      </c>
      <c r="G512" s="14"/>
      <c r="H512" s="14" t="s">
        <v>24</v>
      </c>
      <c r="I512" s="14" t="s">
        <v>24</v>
      </c>
      <c r="J512" s="14" t="s">
        <v>24</v>
      </c>
      <c r="K512" s="14" t="s">
        <v>25</v>
      </c>
    </row>
    <row r="513" spans="1:11" s="26" customFormat="1">
      <c r="A513" s="113"/>
      <c r="B513" s="113" t="str">
        <f t="shared" si="7"/>
        <v/>
      </c>
      <c r="C513" s="114"/>
      <c r="D513" s="115"/>
      <c r="E513" s="13" t="s">
        <v>45</v>
      </c>
      <c r="F513" s="13" t="s">
        <v>1090</v>
      </c>
      <c r="G513" s="14" t="s">
        <v>78</v>
      </c>
      <c r="H513" s="14"/>
      <c r="I513" s="14" t="s">
        <v>24</v>
      </c>
      <c r="J513" s="14" t="s">
        <v>24</v>
      </c>
      <c r="K513" s="14" t="s">
        <v>35</v>
      </c>
    </row>
    <row r="514" spans="1:11">
      <c r="A514" s="9" t="s">
        <v>10</v>
      </c>
      <c r="B514" s="9" t="str">
        <f t="shared" si="7"/>
        <v>J</v>
      </c>
      <c r="C514" s="10" t="s">
        <v>1091</v>
      </c>
      <c r="D514" s="117" t="s">
        <v>1092</v>
      </c>
      <c r="E514" s="117"/>
      <c r="F514" s="117"/>
      <c r="G514" s="117"/>
      <c r="H514" s="117"/>
      <c r="I514" s="117"/>
      <c r="J514" s="117"/>
      <c r="K514" s="117"/>
    </row>
    <row r="515" spans="1:11">
      <c r="A515" s="9" t="s">
        <v>10</v>
      </c>
      <c r="B515" s="9" t="str">
        <f t="shared" si="7"/>
        <v>J</v>
      </c>
      <c r="C515" s="11" t="s">
        <v>1093</v>
      </c>
      <c r="D515" s="12" t="s">
        <v>1094</v>
      </c>
      <c r="E515" s="13" t="s">
        <v>45</v>
      </c>
      <c r="F515" s="13" t="s">
        <v>1060</v>
      </c>
      <c r="G515" s="14" t="s">
        <v>1095</v>
      </c>
      <c r="H515" s="14"/>
      <c r="I515" s="14" t="s">
        <v>24</v>
      </c>
      <c r="J515" s="14" t="s">
        <v>24</v>
      </c>
      <c r="K515" s="14" t="s">
        <v>35</v>
      </c>
    </row>
    <row r="516" spans="1:11">
      <c r="A516" s="9" t="s">
        <v>10</v>
      </c>
      <c r="B516" s="9" t="str">
        <f t="shared" si="7"/>
        <v>J</v>
      </c>
      <c r="C516" s="11" t="s">
        <v>1096</v>
      </c>
      <c r="D516" s="12" t="s">
        <v>1097</v>
      </c>
      <c r="E516" s="13" t="s">
        <v>45</v>
      </c>
      <c r="F516" s="13" t="s">
        <v>799</v>
      </c>
      <c r="G516" s="14" t="s">
        <v>1095</v>
      </c>
      <c r="H516" s="14"/>
      <c r="I516" s="14" t="s">
        <v>24</v>
      </c>
      <c r="J516" s="14" t="s">
        <v>24</v>
      </c>
      <c r="K516" s="14" t="s">
        <v>35</v>
      </c>
    </row>
    <row r="517" spans="1:11">
      <c r="A517" s="9" t="s">
        <v>10</v>
      </c>
      <c r="B517" s="9" t="str">
        <f t="shared" si="7"/>
        <v>J</v>
      </c>
      <c r="C517" s="11" t="s">
        <v>1098</v>
      </c>
      <c r="D517" s="12" t="s">
        <v>1099</v>
      </c>
      <c r="E517" s="13" t="s">
        <v>45</v>
      </c>
      <c r="F517" s="13" t="s">
        <v>799</v>
      </c>
      <c r="G517" s="14" t="s">
        <v>1095</v>
      </c>
      <c r="H517" s="14"/>
      <c r="I517" s="14" t="s">
        <v>24</v>
      </c>
      <c r="J517" s="14" t="s">
        <v>24</v>
      </c>
      <c r="K517" s="14" t="s">
        <v>35</v>
      </c>
    </row>
    <row r="518" spans="1:11" s="26" customFormat="1">
      <c r="A518" s="9" t="s">
        <v>10</v>
      </c>
      <c r="B518" s="9" t="str">
        <f t="shared" si="7"/>
        <v>J</v>
      </c>
      <c r="C518" s="10" t="s">
        <v>1100</v>
      </c>
      <c r="D518" s="117" t="s">
        <v>1101</v>
      </c>
      <c r="E518" s="117"/>
      <c r="F518" s="117"/>
      <c r="G518" s="117"/>
      <c r="H518" s="117"/>
      <c r="I518" s="117"/>
      <c r="J518" s="117"/>
      <c r="K518" s="117"/>
    </row>
    <row r="519" spans="1:11">
      <c r="A519" s="9" t="s">
        <v>10</v>
      </c>
      <c r="B519" s="9" t="str">
        <f t="shared" si="7"/>
        <v>J</v>
      </c>
      <c r="C519" s="11" t="s">
        <v>1102</v>
      </c>
      <c r="D519" s="12" t="s">
        <v>1103</v>
      </c>
      <c r="E519" s="13" t="s">
        <v>45</v>
      </c>
      <c r="F519" s="13" t="s">
        <v>1060</v>
      </c>
      <c r="G519" s="14" t="s">
        <v>1095</v>
      </c>
      <c r="H519" s="14"/>
      <c r="I519" s="14" t="s">
        <v>24</v>
      </c>
      <c r="J519" s="14" t="s">
        <v>24</v>
      </c>
      <c r="K519" s="14" t="s">
        <v>35</v>
      </c>
    </row>
    <row r="520" spans="1:11">
      <c r="A520" s="9" t="s">
        <v>10</v>
      </c>
      <c r="B520" s="9" t="str">
        <f t="shared" si="7"/>
        <v>J</v>
      </c>
      <c r="C520" s="10" t="s">
        <v>1104</v>
      </c>
      <c r="D520" s="117" t="s">
        <v>1105</v>
      </c>
      <c r="E520" s="117"/>
      <c r="F520" s="117"/>
      <c r="G520" s="117"/>
      <c r="H520" s="117"/>
      <c r="I520" s="117"/>
      <c r="J520" s="117"/>
      <c r="K520" s="117"/>
    </row>
    <row r="521" spans="1:11">
      <c r="A521" s="9" t="s">
        <v>10</v>
      </c>
      <c r="B521" s="9" t="str">
        <f t="shared" si="7"/>
        <v>J</v>
      </c>
      <c r="C521" s="11" t="s">
        <v>1106</v>
      </c>
      <c r="D521" s="12" t="s">
        <v>1107</v>
      </c>
      <c r="E521" s="13" t="s">
        <v>45</v>
      </c>
      <c r="F521" s="13" t="s">
        <v>799</v>
      </c>
      <c r="G521" s="14" t="s">
        <v>1095</v>
      </c>
      <c r="H521" s="14"/>
      <c r="I521" s="14" t="s">
        <v>24</v>
      </c>
      <c r="J521" s="14" t="s">
        <v>24</v>
      </c>
      <c r="K521" s="14" t="s">
        <v>35</v>
      </c>
    </row>
    <row r="522" spans="1:11">
      <c r="A522" s="9" t="s">
        <v>10</v>
      </c>
      <c r="B522" s="9" t="str">
        <f t="shared" si="7"/>
        <v>J</v>
      </c>
      <c r="C522" s="11" t="s">
        <v>1108</v>
      </c>
      <c r="D522" s="12" t="s">
        <v>1109</v>
      </c>
      <c r="E522" s="13" t="s">
        <v>45</v>
      </c>
      <c r="F522" s="13" t="s">
        <v>1110</v>
      </c>
      <c r="G522" s="14" t="s">
        <v>1095</v>
      </c>
      <c r="H522" s="14"/>
      <c r="I522" s="14" t="s">
        <v>24</v>
      </c>
      <c r="J522" s="14" t="s">
        <v>24</v>
      </c>
      <c r="K522" s="14" t="s">
        <v>35</v>
      </c>
    </row>
    <row r="523" spans="1:11">
      <c r="A523" s="9" t="s">
        <v>10</v>
      </c>
      <c r="B523" s="9" t="str">
        <f t="shared" si="7"/>
        <v>J</v>
      </c>
      <c r="C523" s="10" t="s">
        <v>1111</v>
      </c>
      <c r="D523" s="117" t="s">
        <v>1112</v>
      </c>
      <c r="E523" s="117"/>
      <c r="F523" s="117"/>
      <c r="G523" s="117"/>
      <c r="H523" s="117"/>
      <c r="I523" s="117"/>
      <c r="J523" s="117"/>
      <c r="K523" s="117"/>
    </row>
    <row r="524" spans="1:11" s="26" customFormat="1">
      <c r="A524" s="9" t="s">
        <v>10</v>
      </c>
      <c r="B524" s="9" t="str">
        <f t="shared" si="7"/>
        <v>J</v>
      </c>
      <c r="C524" s="10" t="s">
        <v>1113</v>
      </c>
      <c r="D524" s="127" t="s">
        <v>1114</v>
      </c>
      <c r="E524" s="128"/>
      <c r="F524" s="128"/>
      <c r="G524" s="128"/>
      <c r="H524" s="128"/>
      <c r="I524" s="128"/>
      <c r="J524" s="128"/>
      <c r="K524" s="129"/>
    </row>
    <row r="525" spans="1:11">
      <c r="A525" s="9" t="s">
        <v>10</v>
      </c>
      <c r="B525" s="9" t="str">
        <f t="shared" si="7"/>
        <v>J</v>
      </c>
      <c r="C525" s="11" t="s">
        <v>1115</v>
      </c>
      <c r="D525" s="12" t="s">
        <v>1116</v>
      </c>
      <c r="E525" s="13" t="s">
        <v>36</v>
      </c>
      <c r="F525" s="13" t="s">
        <v>132</v>
      </c>
      <c r="G525" s="14" t="s">
        <v>962</v>
      </c>
      <c r="H525" s="14"/>
      <c r="I525" s="14"/>
      <c r="J525" s="14" t="s">
        <v>24</v>
      </c>
      <c r="K525" s="14" t="s">
        <v>25</v>
      </c>
    </row>
    <row r="526" spans="1:11">
      <c r="A526" s="9" t="s">
        <v>133</v>
      </c>
      <c r="B526" s="9" t="str">
        <f t="shared" si="7"/>
        <v>J</v>
      </c>
      <c r="C526" s="10" t="s">
        <v>1117</v>
      </c>
      <c r="D526" s="117" t="s">
        <v>1118</v>
      </c>
      <c r="E526" s="117"/>
      <c r="F526" s="117"/>
      <c r="G526" s="117"/>
      <c r="H526" s="117"/>
      <c r="I526" s="117"/>
      <c r="J526" s="117"/>
      <c r="K526" s="117"/>
    </row>
    <row r="527" spans="1:11" s="15" customFormat="1" ht="47.25">
      <c r="A527" s="113" t="s">
        <v>10</v>
      </c>
      <c r="B527" s="113" t="str">
        <f t="shared" si="7"/>
        <v>J</v>
      </c>
      <c r="C527" s="114" t="s">
        <v>1119</v>
      </c>
      <c r="D527" s="134" t="s">
        <v>1120</v>
      </c>
      <c r="E527" s="13" t="s">
        <v>1121</v>
      </c>
      <c r="F527" s="13" t="s">
        <v>1122</v>
      </c>
      <c r="G527" s="14" t="s">
        <v>290</v>
      </c>
      <c r="H527" s="14"/>
      <c r="I527" s="14" t="s">
        <v>24</v>
      </c>
      <c r="J527" s="14" t="s">
        <v>24</v>
      </c>
      <c r="K527" s="14" t="s">
        <v>35</v>
      </c>
    </row>
    <row r="528" spans="1:11" ht="31.5">
      <c r="A528" s="113"/>
      <c r="B528" s="113" t="str">
        <f t="shared" si="7"/>
        <v/>
      </c>
      <c r="C528" s="114"/>
      <c r="D528" s="134"/>
      <c r="E528" s="13" t="s">
        <v>504</v>
      </c>
      <c r="F528" s="13" t="s">
        <v>1123</v>
      </c>
      <c r="G528" s="14"/>
      <c r="H528" s="14" t="s">
        <v>24</v>
      </c>
      <c r="I528" s="14" t="s">
        <v>24</v>
      </c>
      <c r="J528" s="14" t="s">
        <v>24</v>
      </c>
      <c r="K528" s="14" t="s">
        <v>25</v>
      </c>
    </row>
    <row r="529" spans="1:11">
      <c r="A529" s="113"/>
      <c r="B529" s="113" t="str">
        <f t="shared" si="7"/>
        <v/>
      </c>
      <c r="C529" s="114"/>
      <c r="D529" s="134"/>
      <c r="E529" s="13" t="s">
        <v>23</v>
      </c>
      <c r="F529" s="13" t="s">
        <v>1124</v>
      </c>
      <c r="G529" s="14"/>
      <c r="H529" s="14" t="s">
        <v>24</v>
      </c>
      <c r="I529" s="14" t="s">
        <v>24</v>
      </c>
      <c r="J529" s="14" t="s">
        <v>24</v>
      </c>
      <c r="K529" s="14" t="s">
        <v>25</v>
      </c>
    </row>
    <row r="530" spans="1:11">
      <c r="A530" s="9" t="s">
        <v>10</v>
      </c>
      <c r="B530" s="9" t="str">
        <f t="shared" si="7"/>
        <v>J</v>
      </c>
      <c r="C530" s="10" t="s">
        <v>1125</v>
      </c>
      <c r="D530" s="117" t="s">
        <v>1126</v>
      </c>
      <c r="E530" s="117"/>
      <c r="F530" s="117"/>
      <c r="G530" s="117"/>
      <c r="H530" s="117"/>
      <c r="I530" s="117"/>
      <c r="J530" s="117"/>
      <c r="K530" s="117"/>
    </row>
    <row r="531" spans="1:11">
      <c r="A531" s="9" t="s">
        <v>10</v>
      </c>
      <c r="B531" s="9" t="str">
        <f t="shared" si="7"/>
        <v>J</v>
      </c>
      <c r="C531" s="10" t="s">
        <v>1127</v>
      </c>
      <c r="D531" s="117" t="s">
        <v>1128</v>
      </c>
      <c r="E531" s="117"/>
      <c r="F531" s="117"/>
      <c r="G531" s="117"/>
      <c r="H531" s="117"/>
      <c r="I531" s="117"/>
      <c r="J531" s="117"/>
      <c r="K531" s="117"/>
    </row>
    <row r="532" spans="1:11" s="15" customFormat="1">
      <c r="A532" s="113" t="s">
        <v>10</v>
      </c>
      <c r="B532" s="113" t="str">
        <f t="shared" si="7"/>
        <v>J</v>
      </c>
      <c r="C532" s="114" t="s">
        <v>1129</v>
      </c>
      <c r="D532" s="115" t="s">
        <v>783</v>
      </c>
      <c r="E532" s="13" t="s">
        <v>504</v>
      </c>
      <c r="F532" s="13" t="s">
        <v>332</v>
      </c>
      <c r="G532" s="14"/>
      <c r="H532" s="14" t="s">
        <v>24</v>
      </c>
      <c r="I532" s="14" t="s">
        <v>24</v>
      </c>
      <c r="J532" s="14" t="s">
        <v>24</v>
      </c>
      <c r="K532" s="14" t="s">
        <v>25</v>
      </c>
    </row>
    <row r="533" spans="1:11" ht="31.5">
      <c r="A533" s="113"/>
      <c r="B533" s="113" t="str">
        <f t="shared" si="7"/>
        <v/>
      </c>
      <c r="C533" s="114"/>
      <c r="D533" s="115"/>
      <c r="E533" s="13" t="s">
        <v>1056</v>
      </c>
      <c r="F533" s="13" t="s">
        <v>1130</v>
      </c>
      <c r="G533" s="14"/>
      <c r="H533" s="14" t="s">
        <v>24</v>
      </c>
      <c r="I533" s="14" t="s">
        <v>24</v>
      </c>
      <c r="J533" s="14" t="s">
        <v>24</v>
      </c>
      <c r="K533" s="14" t="s">
        <v>25</v>
      </c>
    </row>
    <row r="534" spans="1:11">
      <c r="A534" s="9" t="s">
        <v>10</v>
      </c>
      <c r="B534" s="9" t="str">
        <f t="shared" si="7"/>
        <v>J</v>
      </c>
      <c r="C534" s="11" t="s">
        <v>1131</v>
      </c>
      <c r="D534" s="12" t="s">
        <v>1132</v>
      </c>
      <c r="E534" s="13" t="s">
        <v>36</v>
      </c>
      <c r="F534" s="13" t="s">
        <v>1133</v>
      </c>
      <c r="G534" s="14" t="s">
        <v>962</v>
      </c>
      <c r="H534" s="14"/>
      <c r="I534" s="14" t="s">
        <v>1134</v>
      </c>
      <c r="J534" s="14" t="s">
        <v>24</v>
      </c>
      <c r="K534" s="14" t="s">
        <v>25</v>
      </c>
    </row>
    <row r="535" spans="1:11">
      <c r="A535" s="113" t="s">
        <v>10</v>
      </c>
      <c r="B535" s="113" t="str">
        <f t="shared" si="7"/>
        <v>J</v>
      </c>
      <c r="C535" s="114" t="s">
        <v>1135</v>
      </c>
      <c r="D535" s="115" t="s">
        <v>1136</v>
      </c>
      <c r="E535" s="13" t="s">
        <v>504</v>
      </c>
      <c r="F535" s="13" t="s">
        <v>132</v>
      </c>
      <c r="G535" s="14"/>
      <c r="H535" s="14" t="s">
        <v>24</v>
      </c>
      <c r="I535" s="14" t="s">
        <v>24</v>
      </c>
      <c r="J535" s="14" t="s">
        <v>24</v>
      </c>
      <c r="K535" s="14" t="s">
        <v>25</v>
      </c>
    </row>
    <row r="536" spans="1:11" s="15" customFormat="1">
      <c r="A536" s="113"/>
      <c r="B536" s="113" t="str">
        <f t="shared" si="7"/>
        <v/>
      </c>
      <c r="C536" s="114"/>
      <c r="D536" s="115"/>
      <c r="E536" s="13" t="s">
        <v>45</v>
      </c>
      <c r="F536" s="13" t="s">
        <v>132</v>
      </c>
      <c r="G536" s="14" t="s">
        <v>1095</v>
      </c>
      <c r="H536" s="14"/>
      <c r="I536" s="14" t="s">
        <v>24</v>
      </c>
      <c r="J536" s="14" t="s">
        <v>24</v>
      </c>
      <c r="K536" s="14" t="s">
        <v>35</v>
      </c>
    </row>
    <row r="537" spans="1:11" ht="31.5">
      <c r="A537" s="113"/>
      <c r="B537" s="113" t="str">
        <f t="shared" si="7"/>
        <v/>
      </c>
      <c r="C537" s="114"/>
      <c r="D537" s="115"/>
      <c r="E537" s="13" t="s">
        <v>1056</v>
      </c>
      <c r="F537" s="13" t="s">
        <v>1137</v>
      </c>
      <c r="G537" s="14"/>
      <c r="H537" s="14" t="s">
        <v>24</v>
      </c>
      <c r="I537" s="14" t="s">
        <v>24</v>
      </c>
      <c r="J537" s="14" t="s">
        <v>24</v>
      </c>
      <c r="K537" s="14" t="s">
        <v>25</v>
      </c>
    </row>
    <row r="538" spans="1:11">
      <c r="A538" s="113" t="s">
        <v>10</v>
      </c>
      <c r="B538" s="113" t="str">
        <f t="shared" si="7"/>
        <v>J</v>
      </c>
      <c r="C538" s="114" t="s">
        <v>1138</v>
      </c>
      <c r="D538" s="115" t="s">
        <v>1139</v>
      </c>
      <c r="E538" s="13" t="s">
        <v>504</v>
      </c>
      <c r="F538" s="13" t="s">
        <v>332</v>
      </c>
      <c r="G538" s="14"/>
      <c r="H538" s="14" t="s">
        <v>24</v>
      </c>
      <c r="I538" s="14" t="s">
        <v>24</v>
      </c>
      <c r="J538" s="14" t="s">
        <v>24</v>
      </c>
      <c r="K538" s="14" t="s">
        <v>25</v>
      </c>
    </row>
    <row r="539" spans="1:11">
      <c r="A539" s="113"/>
      <c r="B539" s="113" t="str">
        <f t="shared" si="7"/>
        <v/>
      </c>
      <c r="C539" s="114"/>
      <c r="D539" s="115"/>
      <c r="E539" s="13" t="s">
        <v>1056</v>
      </c>
      <c r="F539" s="13" t="s">
        <v>1140</v>
      </c>
      <c r="G539" s="14"/>
      <c r="H539" s="14" t="s">
        <v>24</v>
      </c>
      <c r="I539" s="14" t="s">
        <v>24</v>
      </c>
      <c r="J539" s="14" t="s">
        <v>24</v>
      </c>
      <c r="K539" s="14" t="s">
        <v>25</v>
      </c>
    </row>
    <row r="540" spans="1:11">
      <c r="A540" s="9" t="s">
        <v>10</v>
      </c>
      <c r="B540" s="9" t="str">
        <f t="shared" si="7"/>
        <v>J</v>
      </c>
      <c r="C540" s="11" t="s">
        <v>1141</v>
      </c>
      <c r="D540" s="117" t="s">
        <v>1142</v>
      </c>
      <c r="E540" s="117"/>
      <c r="F540" s="117"/>
      <c r="G540" s="117"/>
      <c r="H540" s="117"/>
      <c r="I540" s="117"/>
      <c r="J540" s="117"/>
      <c r="K540" s="117"/>
    </row>
    <row r="541" spans="1:11">
      <c r="A541" s="113" t="s">
        <v>10</v>
      </c>
      <c r="B541" s="113" t="str">
        <f t="shared" si="7"/>
        <v>J</v>
      </c>
      <c r="C541" s="114" t="s">
        <v>1143</v>
      </c>
      <c r="D541" s="115" t="s">
        <v>780</v>
      </c>
      <c r="E541" s="13" t="s">
        <v>32</v>
      </c>
      <c r="F541" s="13" t="s">
        <v>245</v>
      </c>
      <c r="G541" s="14" t="s">
        <v>304</v>
      </c>
      <c r="H541" s="14"/>
      <c r="I541" s="14" t="s">
        <v>24</v>
      </c>
      <c r="J541" s="14" t="s">
        <v>24</v>
      </c>
      <c r="K541" s="14" t="s">
        <v>35</v>
      </c>
    </row>
    <row r="542" spans="1:11">
      <c r="A542" s="113"/>
      <c r="B542" s="113" t="str">
        <f t="shared" si="7"/>
        <v/>
      </c>
      <c r="C542" s="114"/>
      <c r="D542" s="115"/>
      <c r="E542" s="13" t="s">
        <v>504</v>
      </c>
      <c r="F542" s="13" t="s">
        <v>1144</v>
      </c>
      <c r="G542" s="14"/>
      <c r="H542" s="14" t="s">
        <v>24</v>
      </c>
      <c r="I542" s="14" t="s">
        <v>24</v>
      </c>
      <c r="J542" s="14" t="s">
        <v>24</v>
      </c>
      <c r="K542" s="14" t="s">
        <v>25</v>
      </c>
    </row>
    <row r="543" spans="1:11">
      <c r="A543" s="9" t="s">
        <v>10</v>
      </c>
      <c r="B543" s="9" t="str">
        <f t="shared" si="7"/>
        <v>J</v>
      </c>
      <c r="C543" s="10" t="s">
        <v>1145</v>
      </c>
      <c r="D543" s="117" t="s">
        <v>1146</v>
      </c>
      <c r="E543" s="117"/>
      <c r="F543" s="117"/>
      <c r="G543" s="117"/>
      <c r="H543" s="117"/>
      <c r="I543" s="117"/>
      <c r="J543" s="117"/>
      <c r="K543" s="117"/>
    </row>
    <row r="544" spans="1:11">
      <c r="A544" s="9" t="s">
        <v>10</v>
      </c>
      <c r="B544" s="9" t="str">
        <f t="shared" si="7"/>
        <v>J</v>
      </c>
      <c r="C544" s="10" t="s">
        <v>1147</v>
      </c>
      <c r="D544" s="117" t="s">
        <v>1148</v>
      </c>
      <c r="E544" s="117"/>
      <c r="F544" s="117"/>
      <c r="G544" s="117"/>
      <c r="H544" s="117"/>
      <c r="I544" s="117"/>
      <c r="J544" s="117"/>
      <c r="K544" s="117"/>
    </row>
    <row r="545" spans="1:11">
      <c r="A545" s="9" t="s">
        <v>10</v>
      </c>
      <c r="B545" s="9" t="str">
        <f t="shared" si="7"/>
        <v>J</v>
      </c>
      <c r="C545" s="11" t="s">
        <v>1149</v>
      </c>
      <c r="D545" s="12" t="s">
        <v>1150</v>
      </c>
      <c r="E545" s="13" t="s">
        <v>45</v>
      </c>
      <c r="F545" s="13" t="s">
        <v>1060</v>
      </c>
      <c r="G545" s="14"/>
      <c r="H545" s="14" t="s">
        <v>24</v>
      </c>
      <c r="I545" s="14" t="s">
        <v>24</v>
      </c>
      <c r="J545" s="14" t="s">
        <v>24</v>
      </c>
      <c r="K545" s="14" t="s">
        <v>35</v>
      </c>
    </row>
    <row r="546" spans="1:11" s="15" customFormat="1">
      <c r="A546" s="9" t="s">
        <v>10</v>
      </c>
      <c r="B546" s="9" t="str">
        <f t="shared" si="7"/>
        <v>J</v>
      </c>
      <c r="C546" s="24" t="s">
        <v>1151</v>
      </c>
      <c r="D546" s="158" t="s">
        <v>1152</v>
      </c>
      <c r="E546" s="158"/>
      <c r="F546" s="158"/>
      <c r="G546" s="158"/>
      <c r="H546" s="158"/>
      <c r="I546" s="158"/>
      <c r="J546" s="158"/>
      <c r="K546" s="158"/>
    </row>
    <row r="547" spans="1:11" s="15" customFormat="1">
      <c r="A547" s="113" t="s">
        <v>133</v>
      </c>
      <c r="B547" s="113" t="str">
        <f t="shared" si="7"/>
        <v>J</v>
      </c>
      <c r="C547" s="167" t="s">
        <v>1153</v>
      </c>
      <c r="D547" s="134" t="s">
        <v>1154</v>
      </c>
      <c r="E547" s="13" t="s">
        <v>929</v>
      </c>
      <c r="F547" s="13" t="s">
        <v>491</v>
      </c>
      <c r="G547" s="14" t="s">
        <v>304</v>
      </c>
      <c r="H547" s="14"/>
      <c r="I547" s="14" t="s">
        <v>24</v>
      </c>
      <c r="J547" s="14" t="s">
        <v>24</v>
      </c>
      <c r="K547" s="14" t="s">
        <v>10</v>
      </c>
    </row>
    <row r="548" spans="1:11" s="15" customFormat="1" ht="16.5" customHeight="1">
      <c r="A548" s="113"/>
      <c r="B548" s="113"/>
      <c r="C548" s="167"/>
      <c r="D548" s="134"/>
      <c r="E548" s="13" t="s">
        <v>1155</v>
      </c>
      <c r="F548" s="13" t="s">
        <v>1156</v>
      </c>
      <c r="G548" s="14" t="s">
        <v>304</v>
      </c>
      <c r="H548" s="14"/>
      <c r="I548" s="14" t="s">
        <v>24</v>
      </c>
      <c r="J548" s="14" t="s">
        <v>24</v>
      </c>
      <c r="K548" s="14" t="s">
        <v>10</v>
      </c>
    </row>
    <row r="549" spans="1:11" s="25" customFormat="1">
      <c r="A549" s="20"/>
      <c r="B549" s="20"/>
      <c r="C549" s="126" t="s">
        <v>1157</v>
      </c>
      <c r="D549" s="126"/>
      <c r="E549" s="126"/>
      <c r="F549" s="126"/>
      <c r="G549" s="126"/>
      <c r="H549" s="126"/>
      <c r="I549" s="126"/>
      <c r="J549" s="126"/>
      <c r="K549" s="126"/>
    </row>
    <row r="550" spans="1:11">
      <c r="A550" s="9" t="s">
        <v>10</v>
      </c>
      <c r="B550" s="9" t="str">
        <f t="shared" ref="B550:B619" si="8">MID(C550,1,1)</f>
        <v>J</v>
      </c>
      <c r="C550" s="45" t="s">
        <v>1158</v>
      </c>
      <c r="D550" s="46" t="s">
        <v>1159</v>
      </c>
      <c r="E550" s="46" t="s">
        <v>32</v>
      </c>
      <c r="F550" s="46" t="s">
        <v>1160</v>
      </c>
      <c r="G550" s="47"/>
      <c r="H550" s="47" t="s">
        <v>24</v>
      </c>
      <c r="I550" s="47" t="s">
        <v>24</v>
      </c>
      <c r="J550" s="47" t="s">
        <v>24</v>
      </c>
      <c r="K550" s="47" t="s">
        <v>35</v>
      </c>
    </row>
    <row r="551" spans="1:11">
      <c r="A551" s="9" t="s">
        <v>10</v>
      </c>
      <c r="B551" s="9" t="str">
        <f t="shared" si="8"/>
        <v>J</v>
      </c>
      <c r="C551" s="11" t="s">
        <v>1161</v>
      </c>
      <c r="D551" s="12" t="s">
        <v>1162</v>
      </c>
      <c r="E551" s="13" t="s">
        <v>32</v>
      </c>
      <c r="F551" s="13" t="s">
        <v>1163</v>
      </c>
      <c r="G551" s="14"/>
      <c r="H551" s="14"/>
      <c r="I551" s="14" t="s">
        <v>24</v>
      </c>
      <c r="J551" s="14" t="s">
        <v>24</v>
      </c>
      <c r="K551" s="14" t="s">
        <v>35</v>
      </c>
    </row>
    <row r="552" spans="1:11">
      <c r="A552" s="9" t="s">
        <v>10</v>
      </c>
      <c r="B552" s="9" t="str">
        <f t="shared" si="8"/>
        <v>J</v>
      </c>
      <c r="C552" s="10" t="s">
        <v>1164</v>
      </c>
      <c r="D552" s="117" t="s">
        <v>1165</v>
      </c>
      <c r="E552" s="117"/>
      <c r="F552" s="117"/>
      <c r="G552" s="117"/>
      <c r="H552" s="117"/>
      <c r="I552" s="117"/>
      <c r="J552" s="117"/>
      <c r="K552" s="117"/>
    </row>
    <row r="553" spans="1:11">
      <c r="A553" s="9" t="s">
        <v>10</v>
      </c>
      <c r="B553" s="9" t="str">
        <f t="shared" si="8"/>
        <v>J</v>
      </c>
      <c r="C553" s="10" t="s">
        <v>1166</v>
      </c>
      <c r="D553" s="117" t="s">
        <v>1167</v>
      </c>
      <c r="E553" s="117"/>
      <c r="F553" s="117"/>
      <c r="G553" s="117"/>
      <c r="H553" s="117"/>
      <c r="I553" s="117"/>
      <c r="J553" s="117"/>
      <c r="K553" s="117"/>
    </row>
    <row r="554" spans="1:11" ht="31.5">
      <c r="A554" s="113" t="s">
        <v>10</v>
      </c>
      <c r="B554" s="113" t="str">
        <f t="shared" si="8"/>
        <v>J</v>
      </c>
      <c r="C554" s="114" t="s">
        <v>1168</v>
      </c>
      <c r="D554" s="134" t="s">
        <v>1169</v>
      </c>
      <c r="E554" s="13" t="s">
        <v>32</v>
      </c>
      <c r="F554" s="13" t="s">
        <v>1170</v>
      </c>
      <c r="G554" s="14" t="s">
        <v>290</v>
      </c>
      <c r="H554" s="14"/>
      <c r="I554" s="14" t="s">
        <v>24</v>
      </c>
      <c r="J554" s="14" t="s">
        <v>24</v>
      </c>
      <c r="K554" s="14" t="s">
        <v>35</v>
      </c>
    </row>
    <row r="555" spans="1:11">
      <c r="A555" s="113"/>
      <c r="B555" s="113" t="str">
        <f t="shared" si="8"/>
        <v/>
      </c>
      <c r="C555" s="114"/>
      <c r="D555" s="134"/>
      <c r="E555" s="13" t="s">
        <v>504</v>
      </c>
      <c r="F555" s="13" t="s">
        <v>1042</v>
      </c>
      <c r="G555" s="14"/>
      <c r="H555" s="14" t="s">
        <v>24</v>
      </c>
      <c r="I555" s="14" t="s">
        <v>24</v>
      </c>
      <c r="J555" s="14" t="s">
        <v>24</v>
      </c>
      <c r="K555" s="14" t="s">
        <v>25</v>
      </c>
    </row>
    <row r="556" spans="1:11">
      <c r="A556" s="113" t="s">
        <v>10</v>
      </c>
      <c r="B556" s="113" t="str">
        <f t="shared" si="8"/>
        <v>J</v>
      </c>
      <c r="C556" s="114" t="s">
        <v>1171</v>
      </c>
      <c r="D556" s="134" t="s">
        <v>1172</v>
      </c>
      <c r="E556" s="13" t="s">
        <v>32</v>
      </c>
      <c r="F556" s="13" t="s">
        <v>68</v>
      </c>
      <c r="G556" s="14" t="s">
        <v>290</v>
      </c>
      <c r="H556" s="14"/>
      <c r="I556" s="14" t="s">
        <v>24</v>
      </c>
      <c r="J556" s="14" t="s">
        <v>24</v>
      </c>
      <c r="K556" s="14" t="s">
        <v>35</v>
      </c>
    </row>
    <row r="557" spans="1:11">
      <c r="A557" s="113"/>
      <c r="B557" s="113" t="str">
        <f t="shared" si="8"/>
        <v/>
      </c>
      <c r="C557" s="114"/>
      <c r="D557" s="134"/>
      <c r="E557" s="13" t="s">
        <v>504</v>
      </c>
      <c r="F557" s="13" t="s">
        <v>1173</v>
      </c>
      <c r="G557" s="14" t="s">
        <v>78</v>
      </c>
      <c r="H557" s="14"/>
      <c r="I557" s="14" t="s">
        <v>24</v>
      </c>
      <c r="J557" s="14" t="s">
        <v>24</v>
      </c>
      <c r="K557" s="14" t="s">
        <v>25</v>
      </c>
    </row>
    <row r="558" spans="1:11">
      <c r="A558" s="9" t="s">
        <v>10</v>
      </c>
      <c r="B558" s="9" t="str">
        <f t="shared" si="8"/>
        <v>J</v>
      </c>
      <c r="C558" s="10" t="s">
        <v>1174</v>
      </c>
      <c r="D558" s="117" t="s">
        <v>1175</v>
      </c>
      <c r="E558" s="117"/>
      <c r="F558" s="117"/>
      <c r="G558" s="117"/>
      <c r="H558" s="117"/>
      <c r="I558" s="117"/>
      <c r="J558" s="117"/>
      <c r="K558" s="117"/>
    </row>
    <row r="559" spans="1:11">
      <c r="A559" s="9" t="s">
        <v>10</v>
      </c>
      <c r="B559" s="9" t="str">
        <f t="shared" si="8"/>
        <v>J</v>
      </c>
      <c r="C559" s="10" t="s">
        <v>1176</v>
      </c>
      <c r="D559" s="117" t="s">
        <v>1177</v>
      </c>
      <c r="E559" s="117"/>
      <c r="F559" s="117"/>
      <c r="G559" s="117"/>
      <c r="H559" s="117"/>
      <c r="I559" s="117"/>
      <c r="J559" s="117"/>
      <c r="K559" s="117"/>
    </row>
    <row r="560" spans="1:11">
      <c r="A560" s="9" t="s">
        <v>10</v>
      </c>
      <c r="B560" s="9" t="str">
        <f t="shared" si="8"/>
        <v>J</v>
      </c>
      <c r="C560" s="11" t="s">
        <v>1178</v>
      </c>
      <c r="D560" s="12" t="s">
        <v>1179</v>
      </c>
      <c r="E560" s="13" t="s">
        <v>45</v>
      </c>
      <c r="F560" s="13" t="s">
        <v>799</v>
      </c>
      <c r="G560" s="14" t="s">
        <v>304</v>
      </c>
      <c r="H560" s="14"/>
      <c r="I560" s="14" t="s">
        <v>24</v>
      </c>
      <c r="J560" s="14" t="s">
        <v>24</v>
      </c>
      <c r="K560" s="14" t="s">
        <v>35</v>
      </c>
    </row>
    <row r="561" spans="1:11">
      <c r="A561" s="9" t="s">
        <v>133</v>
      </c>
      <c r="B561" s="9" t="str">
        <f t="shared" si="8"/>
        <v>J</v>
      </c>
      <c r="C561" s="24" t="s">
        <v>1180</v>
      </c>
      <c r="D561" s="158" t="s">
        <v>1181</v>
      </c>
      <c r="E561" s="158"/>
      <c r="F561" s="158"/>
      <c r="G561" s="158"/>
      <c r="H561" s="158"/>
      <c r="I561" s="158"/>
      <c r="J561" s="158"/>
      <c r="K561" s="158"/>
    </row>
    <row r="562" spans="1:11" ht="23.25" customHeight="1">
      <c r="A562" s="9" t="s">
        <v>133</v>
      </c>
      <c r="B562" s="9" t="str">
        <f t="shared" si="8"/>
        <v>J</v>
      </c>
      <c r="C562" s="11" t="s">
        <v>1182</v>
      </c>
      <c r="D562" s="12" t="s">
        <v>1183</v>
      </c>
      <c r="E562" s="13" t="s">
        <v>45</v>
      </c>
      <c r="F562" s="13" t="s">
        <v>246</v>
      </c>
      <c r="G562" s="14"/>
      <c r="H562" s="14"/>
      <c r="I562" s="14" t="s">
        <v>24</v>
      </c>
      <c r="J562" s="14" t="s">
        <v>24</v>
      </c>
      <c r="K562" s="14" t="s">
        <v>35</v>
      </c>
    </row>
    <row r="563" spans="1:11" s="25" customFormat="1">
      <c r="A563" s="20"/>
      <c r="B563" s="20"/>
      <c r="C563" s="126" t="s">
        <v>1184</v>
      </c>
      <c r="D563" s="126"/>
      <c r="E563" s="126"/>
      <c r="F563" s="126"/>
      <c r="G563" s="126"/>
      <c r="H563" s="126"/>
      <c r="I563" s="126"/>
      <c r="J563" s="126"/>
      <c r="K563" s="126"/>
    </row>
    <row r="564" spans="1:11">
      <c r="A564" s="9" t="s">
        <v>10</v>
      </c>
      <c r="B564" s="9" t="str">
        <f t="shared" si="8"/>
        <v>J</v>
      </c>
      <c r="C564" s="7" t="s">
        <v>1185</v>
      </c>
      <c r="D564" s="144" t="s">
        <v>795</v>
      </c>
      <c r="E564" s="144"/>
      <c r="F564" s="144"/>
      <c r="G564" s="144"/>
      <c r="H564" s="144"/>
      <c r="I564" s="144"/>
      <c r="J564" s="144"/>
      <c r="K564" s="144"/>
    </row>
    <row r="565" spans="1:11">
      <c r="A565" s="9" t="s">
        <v>10</v>
      </c>
      <c r="B565" s="9" t="str">
        <f t="shared" si="8"/>
        <v>J</v>
      </c>
      <c r="C565" s="11" t="s">
        <v>1186</v>
      </c>
      <c r="D565" s="12" t="s">
        <v>797</v>
      </c>
      <c r="E565" s="13" t="s">
        <v>32</v>
      </c>
      <c r="F565" s="13" t="s">
        <v>68</v>
      </c>
      <c r="G565" s="14" t="s">
        <v>304</v>
      </c>
      <c r="H565" s="14"/>
      <c r="I565" s="14" t="s">
        <v>24</v>
      </c>
      <c r="J565" s="14" t="s">
        <v>24</v>
      </c>
      <c r="K565" s="14" t="s">
        <v>35</v>
      </c>
    </row>
    <row r="566" spans="1:11">
      <c r="A566" s="9" t="s">
        <v>10</v>
      </c>
      <c r="B566" s="9" t="str">
        <f t="shared" si="8"/>
        <v>J</v>
      </c>
      <c r="C566" s="10" t="s">
        <v>1187</v>
      </c>
      <c r="D566" s="117" t="s">
        <v>1188</v>
      </c>
      <c r="E566" s="117"/>
      <c r="F566" s="117"/>
      <c r="G566" s="117"/>
      <c r="H566" s="117"/>
      <c r="I566" s="117"/>
      <c r="J566" s="117"/>
      <c r="K566" s="117"/>
    </row>
    <row r="567" spans="1:11" s="26" customFormat="1">
      <c r="A567" s="113" t="s">
        <v>10</v>
      </c>
      <c r="B567" s="113" t="str">
        <f t="shared" si="8"/>
        <v>J</v>
      </c>
      <c r="C567" s="114" t="s">
        <v>1189</v>
      </c>
      <c r="D567" s="115" t="s">
        <v>1190</v>
      </c>
      <c r="E567" s="13" t="s">
        <v>23</v>
      </c>
      <c r="F567" s="13" t="s">
        <v>68</v>
      </c>
      <c r="G567" s="14"/>
      <c r="H567" s="14" t="s">
        <v>24</v>
      </c>
      <c r="I567" s="14" t="s">
        <v>24</v>
      </c>
      <c r="J567" s="14" t="s">
        <v>24</v>
      </c>
      <c r="K567" s="14" t="s">
        <v>25</v>
      </c>
    </row>
    <row r="568" spans="1:11">
      <c r="A568" s="113"/>
      <c r="B568" s="113" t="str">
        <f t="shared" si="8"/>
        <v/>
      </c>
      <c r="C568" s="114"/>
      <c r="D568" s="115"/>
      <c r="E568" s="13" t="s">
        <v>504</v>
      </c>
      <c r="F568" s="13" t="s">
        <v>246</v>
      </c>
      <c r="G568" s="14"/>
      <c r="H568" s="14" t="s">
        <v>24</v>
      </c>
      <c r="I568" s="14" t="s">
        <v>24</v>
      </c>
      <c r="J568" s="14" t="s">
        <v>24</v>
      </c>
      <c r="K568" s="14" t="s">
        <v>25</v>
      </c>
    </row>
    <row r="569" spans="1:11">
      <c r="A569" s="9"/>
      <c r="B569" s="9" t="str">
        <f t="shared" si="8"/>
        <v>J</v>
      </c>
      <c r="C569" s="10" t="s">
        <v>1191</v>
      </c>
      <c r="D569" s="117" t="s">
        <v>1192</v>
      </c>
      <c r="E569" s="117"/>
      <c r="F569" s="117"/>
      <c r="G569" s="117"/>
      <c r="H569" s="117"/>
      <c r="I569" s="117"/>
      <c r="J569" s="117"/>
      <c r="K569" s="117"/>
    </row>
    <row r="570" spans="1:11" s="15" customFormat="1">
      <c r="A570" s="113" t="s">
        <v>10</v>
      </c>
      <c r="B570" s="113" t="str">
        <f t="shared" si="8"/>
        <v>J</v>
      </c>
      <c r="C570" s="114" t="s">
        <v>1193</v>
      </c>
      <c r="D570" s="115" t="s">
        <v>1194</v>
      </c>
      <c r="E570" s="13" t="s">
        <v>36</v>
      </c>
      <c r="F570" s="13" t="s">
        <v>132</v>
      </c>
      <c r="G570" s="14"/>
      <c r="H570" s="14" t="s">
        <v>24</v>
      </c>
      <c r="I570" s="14" t="s">
        <v>24</v>
      </c>
      <c r="J570" s="14" t="s">
        <v>24</v>
      </c>
      <c r="K570" s="14" t="s">
        <v>25</v>
      </c>
    </row>
    <row r="571" spans="1:11" ht="31.5">
      <c r="A571" s="113"/>
      <c r="B571" s="113" t="str">
        <f t="shared" si="8"/>
        <v/>
      </c>
      <c r="C571" s="114"/>
      <c r="D571" s="115"/>
      <c r="E571" s="13" t="s">
        <v>1195</v>
      </c>
      <c r="F571" s="13" t="s">
        <v>1196</v>
      </c>
      <c r="G571" s="14"/>
      <c r="H571" s="14" t="s">
        <v>24</v>
      </c>
      <c r="I571" s="14" t="s">
        <v>24</v>
      </c>
      <c r="J571" s="14" t="s">
        <v>24</v>
      </c>
      <c r="K571" s="14" t="s">
        <v>25</v>
      </c>
    </row>
    <row r="572" spans="1:11">
      <c r="A572" s="113"/>
      <c r="B572" s="113" t="str">
        <f t="shared" si="8"/>
        <v/>
      </c>
      <c r="C572" s="114"/>
      <c r="D572" s="115"/>
      <c r="E572" s="13" t="s">
        <v>43</v>
      </c>
      <c r="F572" s="13" t="s">
        <v>1043</v>
      </c>
      <c r="G572" s="14"/>
      <c r="H572" s="14" t="s">
        <v>24</v>
      </c>
      <c r="I572" s="14" t="s">
        <v>24</v>
      </c>
      <c r="J572" s="14" t="s">
        <v>24</v>
      </c>
      <c r="K572" s="14" t="s">
        <v>25</v>
      </c>
    </row>
    <row r="573" spans="1:11">
      <c r="A573" s="113"/>
      <c r="B573" s="113" t="str">
        <f t="shared" si="8"/>
        <v/>
      </c>
      <c r="C573" s="114"/>
      <c r="D573" s="115"/>
      <c r="E573" s="13" t="s">
        <v>45</v>
      </c>
      <c r="F573" s="13" t="s">
        <v>138</v>
      </c>
      <c r="G573" s="14" t="s">
        <v>136</v>
      </c>
      <c r="H573" s="14"/>
      <c r="I573" s="14" t="s">
        <v>24</v>
      </c>
      <c r="J573" s="14" t="s">
        <v>24</v>
      </c>
      <c r="K573" s="14" t="s">
        <v>35</v>
      </c>
    </row>
    <row r="574" spans="1:11">
      <c r="A574" s="113" t="s">
        <v>133</v>
      </c>
      <c r="B574" s="113" t="str">
        <f t="shared" si="8"/>
        <v>J</v>
      </c>
      <c r="C574" s="114" t="s">
        <v>1197</v>
      </c>
      <c r="D574" s="115" t="s">
        <v>1198</v>
      </c>
      <c r="E574" s="13" t="s">
        <v>32</v>
      </c>
      <c r="F574" s="13" t="s">
        <v>77</v>
      </c>
      <c r="G574" s="14" t="s">
        <v>1095</v>
      </c>
      <c r="H574" s="14"/>
      <c r="I574" s="14" t="s">
        <v>24</v>
      </c>
      <c r="J574" s="14" t="s">
        <v>24</v>
      </c>
      <c r="K574" s="14" t="s">
        <v>35</v>
      </c>
    </row>
    <row r="575" spans="1:11" ht="39.75" customHeight="1">
      <c r="A575" s="113"/>
      <c r="B575" s="113" t="str">
        <f t="shared" si="8"/>
        <v/>
      </c>
      <c r="C575" s="114"/>
      <c r="D575" s="115"/>
      <c r="E575" s="13" t="s">
        <v>504</v>
      </c>
      <c r="F575" s="13" t="s">
        <v>653</v>
      </c>
      <c r="G575" s="14" t="s">
        <v>962</v>
      </c>
      <c r="H575" s="14"/>
      <c r="I575" s="14" t="s">
        <v>24</v>
      </c>
      <c r="J575" s="14" t="s">
        <v>24</v>
      </c>
      <c r="K575" s="14" t="s">
        <v>25</v>
      </c>
    </row>
    <row r="576" spans="1:11" s="25" customFormat="1" ht="31.5" customHeight="1">
      <c r="A576" s="20"/>
      <c r="B576" s="20"/>
      <c r="C576" s="135" t="s">
        <v>1199</v>
      </c>
      <c r="D576" s="136"/>
      <c r="E576" s="136"/>
      <c r="F576" s="136"/>
      <c r="G576" s="136"/>
      <c r="H576" s="136"/>
      <c r="I576" s="136"/>
      <c r="J576" s="136"/>
      <c r="K576" s="137"/>
    </row>
    <row r="577" spans="1:11">
      <c r="A577" s="9"/>
      <c r="B577" s="9" t="str">
        <f t="shared" si="8"/>
        <v>J</v>
      </c>
      <c r="C577" s="10" t="s">
        <v>1200</v>
      </c>
      <c r="D577" s="117" t="s">
        <v>1201</v>
      </c>
      <c r="E577" s="117"/>
      <c r="F577" s="117"/>
      <c r="G577" s="117"/>
      <c r="H577" s="117"/>
      <c r="I577" s="117"/>
      <c r="J577" s="117"/>
      <c r="K577" s="117"/>
    </row>
    <row r="578" spans="1:11">
      <c r="A578" s="9"/>
      <c r="B578" s="9" t="str">
        <f t="shared" si="8"/>
        <v>J</v>
      </c>
      <c r="C578" s="10" t="s">
        <v>1202</v>
      </c>
      <c r="D578" s="117" t="s">
        <v>1203</v>
      </c>
      <c r="E578" s="117"/>
      <c r="F578" s="117"/>
      <c r="G578" s="117"/>
      <c r="H578" s="117"/>
      <c r="I578" s="117"/>
      <c r="J578" s="117"/>
      <c r="K578" s="117"/>
    </row>
    <row r="579" spans="1:11" s="26" customFormat="1">
      <c r="A579" s="9"/>
      <c r="B579" s="9" t="str">
        <f t="shared" si="8"/>
        <v>J</v>
      </c>
      <c r="C579" s="10" t="s">
        <v>1204</v>
      </c>
      <c r="D579" s="117" t="s">
        <v>103</v>
      </c>
      <c r="E579" s="117"/>
      <c r="F579" s="117"/>
      <c r="G579" s="117"/>
      <c r="H579" s="117"/>
      <c r="I579" s="117"/>
      <c r="J579" s="117"/>
      <c r="K579" s="117"/>
    </row>
    <row r="580" spans="1:11" s="26" customFormat="1">
      <c r="A580" s="9" t="s">
        <v>10</v>
      </c>
      <c r="B580" s="9" t="str">
        <f t="shared" si="8"/>
        <v>J</v>
      </c>
      <c r="C580" s="11" t="s">
        <v>1205</v>
      </c>
      <c r="D580" s="12" t="s">
        <v>1206</v>
      </c>
      <c r="E580" s="13" t="s">
        <v>45</v>
      </c>
      <c r="F580" s="13" t="s">
        <v>223</v>
      </c>
      <c r="G580" s="14" t="s">
        <v>1095</v>
      </c>
      <c r="H580" s="14"/>
      <c r="I580" s="14" t="s">
        <v>24</v>
      </c>
      <c r="J580" s="14" t="s">
        <v>24</v>
      </c>
      <c r="K580" s="14" t="s">
        <v>35</v>
      </c>
    </row>
    <row r="581" spans="1:11" s="26" customFormat="1" ht="34.5" customHeight="1">
      <c r="A581" s="9" t="s">
        <v>133</v>
      </c>
      <c r="B581" s="9" t="str">
        <f t="shared" si="8"/>
        <v>J</v>
      </c>
      <c r="C581" s="11" t="s">
        <v>1205</v>
      </c>
      <c r="D581" s="12" t="s">
        <v>1207</v>
      </c>
      <c r="E581" s="13" t="s">
        <v>32</v>
      </c>
      <c r="F581" s="13" t="s">
        <v>223</v>
      </c>
      <c r="G581" s="14" t="s">
        <v>1095</v>
      </c>
      <c r="H581" s="14"/>
      <c r="I581" s="14" t="s">
        <v>24</v>
      </c>
      <c r="J581" s="14" t="s">
        <v>24</v>
      </c>
      <c r="K581" s="14" t="s">
        <v>35</v>
      </c>
    </row>
    <row r="582" spans="1:11" s="25" customFormat="1">
      <c r="A582" s="20"/>
      <c r="B582" s="20"/>
      <c r="C582" s="135" t="s">
        <v>1208</v>
      </c>
      <c r="D582" s="136"/>
      <c r="E582" s="136"/>
      <c r="F582" s="136"/>
      <c r="G582" s="136"/>
      <c r="H582" s="136"/>
      <c r="I582" s="136"/>
      <c r="J582" s="136"/>
      <c r="K582" s="137"/>
    </row>
    <row r="583" spans="1:11">
      <c r="A583" s="9"/>
      <c r="B583" s="9" t="str">
        <f t="shared" si="8"/>
        <v>J</v>
      </c>
      <c r="C583" s="10" t="s">
        <v>1209</v>
      </c>
      <c r="D583" s="117" t="s">
        <v>1210</v>
      </c>
      <c r="E583" s="117"/>
      <c r="F583" s="117"/>
      <c r="G583" s="117"/>
      <c r="H583" s="117"/>
      <c r="I583" s="117"/>
      <c r="J583" s="117"/>
      <c r="K583" s="117"/>
    </row>
    <row r="584" spans="1:11">
      <c r="A584" s="113" t="s">
        <v>10</v>
      </c>
      <c r="B584" s="113" t="str">
        <f t="shared" si="8"/>
        <v>J</v>
      </c>
      <c r="C584" s="114" t="s">
        <v>1211</v>
      </c>
      <c r="D584" s="115" t="s">
        <v>1212</v>
      </c>
      <c r="E584" s="13" t="s">
        <v>32</v>
      </c>
      <c r="F584" s="13" t="s">
        <v>77</v>
      </c>
      <c r="G584" s="14" t="s">
        <v>1095</v>
      </c>
      <c r="H584" s="14"/>
      <c r="I584" s="14" t="s">
        <v>24</v>
      </c>
      <c r="J584" s="14" t="s">
        <v>24</v>
      </c>
      <c r="K584" s="14" t="s">
        <v>35</v>
      </c>
    </row>
    <row r="585" spans="1:11">
      <c r="A585" s="113"/>
      <c r="B585" s="113" t="str">
        <f t="shared" si="8"/>
        <v/>
      </c>
      <c r="C585" s="114"/>
      <c r="D585" s="115"/>
      <c r="E585" s="13" t="s">
        <v>504</v>
      </c>
      <c r="F585" s="13" t="s">
        <v>1213</v>
      </c>
      <c r="G585" s="14"/>
      <c r="H585" s="14" t="s">
        <v>24</v>
      </c>
      <c r="I585" s="14" t="s">
        <v>24</v>
      </c>
      <c r="J585" s="14" t="s">
        <v>24</v>
      </c>
      <c r="K585" s="14" t="s">
        <v>25</v>
      </c>
    </row>
    <row r="586" spans="1:11">
      <c r="A586" s="113" t="s">
        <v>10</v>
      </c>
      <c r="B586" s="113" t="str">
        <f t="shared" si="8"/>
        <v>J</v>
      </c>
      <c r="C586" s="114" t="s">
        <v>1214</v>
      </c>
      <c r="D586" s="115" t="s">
        <v>1215</v>
      </c>
      <c r="E586" s="13" t="s">
        <v>23</v>
      </c>
      <c r="F586" s="13" t="s">
        <v>339</v>
      </c>
      <c r="G586" s="14" t="s">
        <v>78</v>
      </c>
      <c r="H586" s="14"/>
      <c r="I586" s="14" t="s">
        <v>24</v>
      </c>
      <c r="J586" s="14" t="s">
        <v>24</v>
      </c>
      <c r="K586" s="14" t="s">
        <v>25</v>
      </c>
    </row>
    <row r="587" spans="1:11">
      <c r="A587" s="113"/>
      <c r="B587" s="113" t="str">
        <f t="shared" si="8"/>
        <v/>
      </c>
      <c r="C587" s="114"/>
      <c r="D587" s="115"/>
      <c r="E587" s="34" t="s">
        <v>504</v>
      </c>
      <c r="F587" s="34" t="s">
        <v>246</v>
      </c>
      <c r="G587" s="23" t="s">
        <v>78</v>
      </c>
      <c r="H587" s="23"/>
      <c r="I587" s="23" t="s">
        <v>24</v>
      </c>
      <c r="J587" s="23" t="s">
        <v>24</v>
      </c>
      <c r="K587" s="23" t="s">
        <v>25</v>
      </c>
    </row>
    <row r="588" spans="1:11" ht="30" customHeight="1">
      <c r="A588" s="113" t="s">
        <v>133</v>
      </c>
      <c r="B588" s="113" t="str">
        <f t="shared" si="8"/>
        <v>J</v>
      </c>
      <c r="C588" s="114" t="s">
        <v>1216</v>
      </c>
      <c r="D588" s="168" t="s">
        <v>1217</v>
      </c>
      <c r="E588" s="13" t="s">
        <v>1218</v>
      </c>
      <c r="F588" s="13" t="s">
        <v>475</v>
      </c>
      <c r="G588" s="14" t="s">
        <v>78</v>
      </c>
      <c r="H588" s="14"/>
      <c r="I588" s="14" t="s">
        <v>24</v>
      </c>
      <c r="J588" s="14" t="s">
        <v>24</v>
      </c>
      <c r="K588" s="14" t="s">
        <v>25</v>
      </c>
    </row>
    <row r="589" spans="1:11">
      <c r="A589" s="113"/>
      <c r="B589" s="113"/>
      <c r="C589" s="114"/>
      <c r="D589" s="168"/>
      <c r="E589" s="126" t="s">
        <v>1219</v>
      </c>
      <c r="F589" s="126"/>
      <c r="G589" s="126"/>
      <c r="H589" s="126"/>
      <c r="I589" s="126"/>
      <c r="J589" s="126"/>
      <c r="K589" s="126"/>
    </row>
    <row r="590" spans="1:11">
      <c r="A590" s="113"/>
      <c r="B590" s="113" t="str">
        <f t="shared" si="8"/>
        <v/>
      </c>
      <c r="C590" s="114"/>
      <c r="D590" s="115"/>
      <c r="E590" s="46" t="s">
        <v>45</v>
      </c>
      <c r="F590" s="46" t="s">
        <v>475</v>
      </c>
      <c r="G590" s="47" t="s">
        <v>78</v>
      </c>
      <c r="H590" s="47"/>
      <c r="I590" s="47" t="s">
        <v>24</v>
      </c>
      <c r="J590" s="47" t="s">
        <v>24</v>
      </c>
      <c r="K590" s="47" t="s">
        <v>35</v>
      </c>
    </row>
    <row r="591" spans="1:11">
      <c r="A591" s="9" t="s">
        <v>133</v>
      </c>
      <c r="B591" s="9" t="str">
        <f t="shared" si="8"/>
        <v>J</v>
      </c>
      <c r="C591" s="10" t="s">
        <v>1220</v>
      </c>
      <c r="D591" s="158" t="s">
        <v>1221</v>
      </c>
      <c r="E591" s="158"/>
      <c r="F591" s="158"/>
      <c r="G591" s="158"/>
      <c r="H591" s="158"/>
      <c r="I591" s="158"/>
      <c r="J591" s="158"/>
      <c r="K591" s="158"/>
    </row>
    <row r="592" spans="1:11" ht="31.5" customHeight="1">
      <c r="A592" s="9" t="s">
        <v>133</v>
      </c>
      <c r="B592" s="9" t="str">
        <f t="shared" si="8"/>
        <v>J</v>
      </c>
      <c r="C592" s="43" t="s">
        <v>1222</v>
      </c>
      <c r="D592" s="12" t="s">
        <v>1223</v>
      </c>
      <c r="E592" s="13" t="s">
        <v>45</v>
      </c>
      <c r="F592" s="13" t="s">
        <v>1224</v>
      </c>
      <c r="G592" s="14" t="s">
        <v>1095</v>
      </c>
      <c r="H592" s="14"/>
      <c r="I592" s="14" t="s">
        <v>24</v>
      </c>
      <c r="J592" s="14" t="s">
        <v>24</v>
      </c>
      <c r="K592" s="14" t="s">
        <v>35</v>
      </c>
    </row>
    <row r="593" spans="1:11" s="25" customFormat="1">
      <c r="A593" s="20"/>
      <c r="B593" s="20"/>
      <c r="C593" s="126" t="s">
        <v>1225</v>
      </c>
      <c r="D593" s="126"/>
      <c r="E593" s="126"/>
      <c r="F593" s="126"/>
      <c r="G593" s="126"/>
      <c r="H593" s="126"/>
      <c r="I593" s="126"/>
      <c r="J593" s="126"/>
      <c r="K593" s="126"/>
    </row>
    <row r="594" spans="1:11">
      <c r="A594" s="9" t="s">
        <v>10</v>
      </c>
      <c r="B594" s="9" t="str">
        <f t="shared" si="8"/>
        <v>J</v>
      </c>
      <c r="C594" s="7" t="s">
        <v>1226</v>
      </c>
      <c r="D594" s="144" t="s">
        <v>1227</v>
      </c>
      <c r="E594" s="144"/>
      <c r="F594" s="144"/>
      <c r="G594" s="144"/>
      <c r="H594" s="144"/>
      <c r="I594" s="144"/>
      <c r="J594" s="144"/>
      <c r="K594" s="144"/>
    </row>
    <row r="595" spans="1:11">
      <c r="A595" s="9" t="s">
        <v>10</v>
      </c>
      <c r="B595" s="9" t="str">
        <f t="shared" si="8"/>
        <v>J</v>
      </c>
      <c r="C595" s="10" t="s">
        <v>1228</v>
      </c>
      <c r="D595" s="117" t="s">
        <v>1229</v>
      </c>
      <c r="E595" s="117"/>
      <c r="F595" s="117"/>
      <c r="G595" s="117"/>
      <c r="H595" s="117"/>
      <c r="I595" s="117"/>
      <c r="J595" s="117"/>
      <c r="K595" s="117"/>
    </row>
    <row r="596" spans="1:11">
      <c r="A596" s="9" t="s">
        <v>10</v>
      </c>
      <c r="B596" s="9" t="str">
        <f t="shared" si="8"/>
        <v>J</v>
      </c>
      <c r="C596" s="10" t="s">
        <v>1230</v>
      </c>
      <c r="D596" s="117" t="s">
        <v>103</v>
      </c>
      <c r="E596" s="117"/>
      <c r="F596" s="117"/>
      <c r="G596" s="117"/>
      <c r="H596" s="117"/>
      <c r="I596" s="117"/>
      <c r="J596" s="117"/>
      <c r="K596" s="117"/>
    </row>
    <row r="597" spans="1:11">
      <c r="A597" s="9" t="s">
        <v>10</v>
      </c>
      <c r="B597" s="9" t="str">
        <f t="shared" si="8"/>
        <v>J</v>
      </c>
      <c r="C597" s="11" t="s">
        <v>1231</v>
      </c>
      <c r="D597" s="12" t="s">
        <v>1232</v>
      </c>
      <c r="E597" s="13" t="s">
        <v>504</v>
      </c>
      <c r="F597" s="13" t="s">
        <v>687</v>
      </c>
      <c r="G597" s="14" t="s">
        <v>818</v>
      </c>
      <c r="H597" s="14" t="s">
        <v>24</v>
      </c>
      <c r="I597" s="14" t="s">
        <v>24</v>
      </c>
      <c r="J597" s="14" t="s">
        <v>24</v>
      </c>
      <c r="K597" s="14" t="s">
        <v>25</v>
      </c>
    </row>
    <row r="598" spans="1:11">
      <c r="A598" s="113" t="s">
        <v>10</v>
      </c>
      <c r="B598" s="113" t="str">
        <f t="shared" si="8"/>
        <v>J</v>
      </c>
      <c r="C598" s="114" t="s">
        <v>1233</v>
      </c>
      <c r="D598" s="115" t="s">
        <v>1234</v>
      </c>
      <c r="E598" s="13" t="s">
        <v>23</v>
      </c>
      <c r="F598" s="13" t="s">
        <v>61</v>
      </c>
      <c r="G598" s="14" t="s">
        <v>818</v>
      </c>
      <c r="H598" s="14" t="s">
        <v>24</v>
      </c>
      <c r="I598" s="14" t="s">
        <v>24</v>
      </c>
      <c r="J598" s="14" t="s">
        <v>24</v>
      </c>
      <c r="K598" s="14" t="s">
        <v>25</v>
      </c>
    </row>
    <row r="599" spans="1:11" s="26" customFormat="1">
      <c r="A599" s="113"/>
      <c r="B599" s="113" t="str">
        <f t="shared" si="8"/>
        <v/>
      </c>
      <c r="C599" s="114"/>
      <c r="D599" s="115"/>
      <c r="E599" s="13" t="s">
        <v>504</v>
      </c>
      <c r="F599" s="13" t="s">
        <v>1144</v>
      </c>
      <c r="G599" s="14" t="s">
        <v>818</v>
      </c>
      <c r="H599" s="14" t="s">
        <v>24</v>
      </c>
      <c r="I599" s="14" t="s">
        <v>24</v>
      </c>
      <c r="J599" s="14" t="s">
        <v>24</v>
      </c>
      <c r="K599" s="14" t="s">
        <v>25</v>
      </c>
    </row>
    <row r="600" spans="1:11">
      <c r="A600" s="9" t="s">
        <v>10</v>
      </c>
      <c r="B600" s="9" t="str">
        <f t="shared" si="8"/>
        <v>J</v>
      </c>
      <c r="C600" s="11" t="s">
        <v>1235</v>
      </c>
      <c r="D600" s="12" t="s">
        <v>1236</v>
      </c>
      <c r="E600" s="13" t="s">
        <v>45</v>
      </c>
      <c r="F600" s="13" t="s">
        <v>1060</v>
      </c>
      <c r="G600" s="14" t="s">
        <v>818</v>
      </c>
      <c r="H600" s="14" t="s">
        <v>24</v>
      </c>
      <c r="I600" s="14" t="s">
        <v>24</v>
      </c>
      <c r="J600" s="14" t="s">
        <v>24</v>
      </c>
      <c r="K600" s="14" t="s">
        <v>35</v>
      </c>
    </row>
    <row r="601" spans="1:11">
      <c r="A601" s="9" t="s">
        <v>10</v>
      </c>
      <c r="B601" s="9" t="str">
        <f t="shared" si="8"/>
        <v>J</v>
      </c>
      <c r="C601" s="10" t="s">
        <v>1237</v>
      </c>
      <c r="D601" s="117" t="s">
        <v>1238</v>
      </c>
      <c r="E601" s="117"/>
      <c r="F601" s="117"/>
      <c r="G601" s="117"/>
      <c r="H601" s="117"/>
      <c r="I601" s="117"/>
      <c r="J601" s="117"/>
      <c r="K601" s="117"/>
    </row>
    <row r="602" spans="1:11">
      <c r="A602" s="9" t="s">
        <v>10</v>
      </c>
      <c r="B602" s="9" t="str">
        <f t="shared" si="8"/>
        <v>J</v>
      </c>
      <c r="C602" s="11" t="s">
        <v>1239</v>
      </c>
      <c r="D602" s="12" t="s">
        <v>1240</v>
      </c>
      <c r="E602" s="13" t="s">
        <v>504</v>
      </c>
      <c r="F602" s="13" t="s">
        <v>1241</v>
      </c>
      <c r="G602" s="14" t="s">
        <v>818</v>
      </c>
      <c r="H602" s="14" t="s">
        <v>24</v>
      </c>
      <c r="I602" s="14" t="s">
        <v>24</v>
      </c>
      <c r="J602" s="14" t="s">
        <v>24</v>
      </c>
      <c r="K602" s="14" t="s">
        <v>25</v>
      </c>
    </row>
    <row r="603" spans="1:11">
      <c r="A603" s="9" t="s">
        <v>10</v>
      </c>
      <c r="B603" s="9" t="str">
        <f t="shared" si="8"/>
        <v>J</v>
      </c>
      <c r="C603" s="10" t="s">
        <v>1242</v>
      </c>
      <c r="D603" s="117" t="s">
        <v>1243</v>
      </c>
      <c r="E603" s="117"/>
      <c r="F603" s="117"/>
      <c r="G603" s="117"/>
      <c r="H603" s="117"/>
      <c r="I603" s="117"/>
      <c r="J603" s="117"/>
      <c r="K603" s="117"/>
    </row>
    <row r="604" spans="1:11">
      <c r="A604" s="9" t="s">
        <v>10</v>
      </c>
      <c r="B604" s="9" t="str">
        <f t="shared" si="8"/>
        <v>J</v>
      </c>
      <c r="C604" s="11" t="s">
        <v>1244</v>
      </c>
      <c r="D604" s="12" t="s">
        <v>1245</v>
      </c>
      <c r="E604" s="13" t="s">
        <v>504</v>
      </c>
      <c r="F604" s="13" t="s">
        <v>332</v>
      </c>
      <c r="G604" s="14" t="s">
        <v>818</v>
      </c>
      <c r="H604" s="14" t="s">
        <v>24</v>
      </c>
      <c r="I604" s="14" t="s">
        <v>24</v>
      </c>
      <c r="J604" s="14" t="s">
        <v>24</v>
      </c>
      <c r="K604" s="14" t="s">
        <v>25</v>
      </c>
    </row>
    <row r="605" spans="1:11">
      <c r="A605" s="9" t="s">
        <v>10</v>
      </c>
      <c r="B605" s="9" t="str">
        <f t="shared" si="8"/>
        <v>J</v>
      </c>
      <c r="C605" s="10" t="s">
        <v>1246</v>
      </c>
      <c r="D605" s="117" t="s">
        <v>1247</v>
      </c>
      <c r="E605" s="117"/>
      <c r="F605" s="117"/>
      <c r="G605" s="117"/>
      <c r="H605" s="117"/>
      <c r="I605" s="117"/>
      <c r="J605" s="117"/>
      <c r="K605" s="117"/>
    </row>
    <row r="606" spans="1:11" s="26" customFormat="1">
      <c r="A606" s="9" t="s">
        <v>10</v>
      </c>
      <c r="B606" s="9" t="str">
        <f t="shared" si="8"/>
        <v>J</v>
      </c>
      <c r="C606" s="11" t="s">
        <v>1248</v>
      </c>
      <c r="D606" s="12" t="s">
        <v>1249</v>
      </c>
      <c r="E606" s="13" t="s">
        <v>504</v>
      </c>
      <c r="F606" s="13" t="s">
        <v>132</v>
      </c>
      <c r="G606" s="14" t="s">
        <v>818</v>
      </c>
      <c r="H606" s="14" t="s">
        <v>24</v>
      </c>
      <c r="I606" s="14" t="s">
        <v>24</v>
      </c>
      <c r="J606" s="14" t="s">
        <v>24</v>
      </c>
      <c r="K606" s="14" t="s">
        <v>25</v>
      </c>
    </row>
    <row r="607" spans="1:11">
      <c r="A607" s="9" t="s">
        <v>10</v>
      </c>
      <c r="B607" s="9" t="str">
        <f t="shared" si="8"/>
        <v>J</v>
      </c>
      <c r="C607" s="11" t="s">
        <v>1250</v>
      </c>
      <c r="D607" s="12" t="s">
        <v>1251</v>
      </c>
      <c r="E607" s="13" t="s">
        <v>504</v>
      </c>
      <c r="F607" s="13" t="s">
        <v>1252</v>
      </c>
      <c r="G607" s="14" t="s">
        <v>818</v>
      </c>
      <c r="H607" s="14" t="s">
        <v>24</v>
      </c>
      <c r="I607" s="14" t="s">
        <v>24</v>
      </c>
      <c r="J607" s="14" t="s">
        <v>24</v>
      </c>
      <c r="K607" s="14" t="s">
        <v>25</v>
      </c>
    </row>
    <row r="608" spans="1:11" s="15" customFormat="1">
      <c r="A608" s="9" t="s">
        <v>10</v>
      </c>
      <c r="B608" s="9" t="str">
        <f t="shared" si="8"/>
        <v>J</v>
      </c>
      <c r="C608" s="10" t="s">
        <v>1253</v>
      </c>
      <c r="D608" s="117" t="s">
        <v>1254</v>
      </c>
      <c r="E608" s="117"/>
      <c r="F608" s="117"/>
      <c r="G608" s="117"/>
      <c r="H608" s="117"/>
      <c r="I608" s="117"/>
      <c r="J608" s="117"/>
      <c r="K608" s="117"/>
    </row>
    <row r="609" spans="1:11" ht="63">
      <c r="A609" s="9" t="s">
        <v>10</v>
      </c>
      <c r="B609" s="9" t="str">
        <f t="shared" si="8"/>
        <v>J</v>
      </c>
      <c r="C609" s="11" t="s">
        <v>1255</v>
      </c>
      <c r="D609" s="12" t="s">
        <v>1256</v>
      </c>
      <c r="E609" s="13" t="s">
        <v>504</v>
      </c>
      <c r="F609" s="13" t="s">
        <v>1257</v>
      </c>
      <c r="G609" s="14" t="s">
        <v>818</v>
      </c>
      <c r="H609" s="14" t="s">
        <v>24</v>
      </c>
      <c r="I609" s="14" t="s">
        <v>24</v>
      </c>
      <c r="J609" s="14" t="s">
        <v>24</v>
      </c>
      <c r="K609" s="14" t="s">
        <v>25</v>
      </c>
    </row>
    <row r="610" spans="1:11">
      <c r="A610" s="9" t="s">
        <v>10</v>
      </c>
      <c r="B610" s="9" t="str">
        <f t="shared" si="8"/>
        <v>J</v>
      </c>
      <c r="C610" s="11" t="s">
        <v>1258</v>
      </c>
      <c r="D610" s="12" t="s">
        <v>1259</v>
      </c>
      <c r="E610" s="13" t="s">
        <v>504</v>
      </c>
      <c r="F610" s="13" t="s">
        <v>1260</v>
      </c>
      <c r="G610" s="14" t="s">
        <v>818</v>
      </c>
      <c r="H610" s="14" t="s">
        <v>24</v>
      </c>
      <c r="I610" s="14" t="s">
        <v>24</v>
      </c>
      <c r="J610" s="14" t="s">
        <v>24</v>
      </c>
      <c r="K610" s="14" t="s">
        <v>25</v>
      </c>
    </row>
    <row r="611" spans="1:11" ht="31.5">
      <c r="A611" s="9" t="s">
        <v>10</v>
      </c>
      <c r="B611" s="9" t="str">
        <f t="shared" si="8"/>
        <v>J</v>
      </c>
      <c r="C611" s="11" t="s">
        <v>1261</v>
      </c>
      <c r="D611" s="12" t="s">
        <v>1262</v>
      </c>
      <c r="E611" s="13" t="s">
        <v>504</v>
      </c>
      <c r="F611" s="13" t="s">
        <v>1263</v>
      </c>
      <c r="G611" s="14" t="s">
        <v>818</v>
      </c>
      <c r="H611" s="14" t="s">
        <v>24</v>
      </c>
      <c r="I611" s="14" t="s">
        <v>24</v>
      </c>
      <c r="J611" s="14" t="s">
        <v>24</v>
      </c>
      <c r="K611" s="14" t="s">
        <v>25</v>
      </c>
    </row>
    <row r="612" spans="1:11" ht="31.5">
      <c r="A612" s="9" t="s">
        <v>10</v>
      </c>
      <c r="B612" s="9" t="str">
        <f t="shared" si="8"/>
        <v>J</v>
      </c>
      <c r="C612" s="11" t="s">
        <v>1264</v>
      </c>
      <c r="D612" s="12" t="s">
        <v>1265</v>
      </c>
      <c r="E612" s="13" t="s">
        <v>504</v>
      </c>
      <c r="F612" s="13" t="s">
        <v>1266</v>
      </c>
      <c r="G612" s="14" t="s">
        <v>818</v>
      </c>
      <c r="H612" s="14" t="s">
        <v>24</v>
      </c>
      <c r="I612" s="14" t="s">
        <v>24</v>
      </c>
      <c r="J612" s="14" t="s">
        <v>24</v>
      </c>
      <c r="K612" s="14" t="s">
        <v>25</v>
      </c>
    </row>
    <row r="613" spans="1:11">
      <c r="A613" s="9" t="s">
        <v>10</v>
      </c>
      <c r="B613" s="9" t="str">
        <f t="shared" si="8"/>
        <v>J</v>
      </c>
      <c r="C613" s="10" t="s">
        <v>1267</v>
      </c>
      <c r="D613" s="117" t="s">
        <v>1268</v>
      </c>
      <c r="E613" s="117"/>
      <c r="F613" s="117"/>
      <c r="G613" s="117"/>
      <c r="H613" s="117"/>
      <c r="I613" s="117"/>
      <c r="J613" s="117"/>
      <c r="K613" s="117"/>
    </row>
    <row r="614" spans="1:11">
      <c r="A614" s="9" t="s">
        <v>10</v>
      </c>
      <c r="B614" s="9" t="str">
        <f t="shared" si="8"/>
        <v>J</v>
      </c>
      <c r="C614" s="10" t="s">
        <v>1269</v>
      </c>
      <c r="D614" s="117" t="s">
        <v>1270</v>
      </c>
      <c r="E614" s="117"/>
      <c r="F614" s="117"/>
      <c r="G614" s="117"/>
      <c r="H614" s="117"/>
      <c r="I614" s="117"/>
      <c r="J614" s="117"/>
      <c r="K614" s="117"/>
    </row>
    <row r="615" spans="1:11">
      <c r="A615" s="9" t="s">
        <v>10</v>
      </c>
      <c r="B615" s="9" t="str">
        <f t="shared" si="8"/>
        <v>J</v>
      </c>
      <c r="C615" s="11" t="s">
        <v>1271</v>
      </c>
      <c r="D615" s="12" t="s">
        <v>1272</v>
      </c>
      <c r="E615" s="13" t="s">
        <v>504</v>
      </c>
      <c r="F615" s="13" t="s">
        <v>246</v>
      </c>
      <c r="G615" s="14" t="s">
        <v>962</v>
      </c>
      <c r="H615" s="14"/>
      <c r="I615" s="14" t="s">
        <v>24</v>
      </c>
      <c r="J615" s="14" t="s">
        <v>24</v>
      </c>
      <c r="K615" s="14" t="s">
        <v>25</v>
      </c>
    </row>
    <row r="616" spans="1:11">
      <c r="A616" s="9" t="s">
        <v>10</v>
      </c>
      <c r="B616" s="9" t="str">
        <f t="shared" si="8"/>
        <v>J</v>
      </c>
      <c r="C616" s="11" t="s">
        <v>1273</v>
      </c>
      <c r="D616" s="12" t="s">
        <v>1274</v>
      </c>
      <c r="E616" s="13" t="s">
        <v>504</v>
      </c>
      <c r="F616" s="13" t="s">
        <v>246</v>
      </c>
      <c r="G616" s="14" t="s">
        <v>962</v>
      </c>
      <c r="H616" s="14"/>
      <c r="I616" s="14" t="s">
        <v>24</v>
      </c>
      <c r="J616" s="14" t="s">
        <v>24</v>
      </c>
      <c r="K616" s="14" t="s">
        <v>25</v>
      </c>
    </row>
    <row r="617" spans="1:11">
      <c r="A617" s="9" t="s">
        <v>10</v>
      </c>
      <c r="B617" s="9" t="str">
        <f t="shared" si="8"/>
        <v>J</v>
      </c>
      <c r="C617" s="10" t="s">
        <v>1275</v>
      </c>
      <c r="D617" s="117" t="s">
        <v>1276</v>
      </c>
      <c r="E617" s="117"/>
      <c r="F617" s="117"/>
      <c r="G617" s="117"/>
      <c r="H617" s="117"/>
      <c r="I617" s="117"/>
      <c r="J617" s="117"/>
      <c r="K617" s="117"/>
    </row>
    <row r="618" spans="1:11">
      <c r="A618" s="9" t="s">
        <v>10</v>
      </c>
      <c r="B618" s="9" t="str">
        <f t="shared" si="8"/>
        <v>J</v>
      </c>
      <c r="C618" s="10" t="s">
        <v>1277</v>
      </c>
      <c r="D618" s="117" t="s">
        <v>1278</v>
      </c>
      <c r="E618" s="117"/>
      <c r="F618" s="117"/>
      <c r="G618" s="117"/>
      <c r="H618" s="117"/>
      <c r="I618" s="117"/>
      <c r="J618" s="117"/>
      <c r="K618" s="117"/>
    </row>
    <row r="619" spans="1:11">
      <c r="A619" s="9" t="s">
        <v>10</v>
      </c>
      <c r="B619" s="9" t="str">
        <f t="shared" si="8"/>
        <v>J</v>
      </c>
      <c r="C619" s="10" t="s">
        <v>1279</v>
      </c>
      <c r="D619" s="117" t="s">
        <v>1280</v>
      </c>
      <c r="E619" s="117"/>
      <c r="F619" s="117"/>
      <c r="G619" s="117"/>
      <c r="H619" s="117"/>
      <c r="I619" s="117"/>
      <c r="J619" s="117"/>
      <c r="K619" s="117"/>
    </row>
    <row r="620" spans="1:11">
      <c r="A620" s="113" t="s">
        <v>10</v>
      </c>
      <c r="B620" s="113" t="str">
        <f t="shared" ref="B620:B688" si="9">MID(C620,1,1)</f>
        <v>J</v>
      </c>
      <c r="C620" s="114" t="s">
        <v>1281</v>
      </c>
      <c r="D620" s="115" t="s">
        <v>1282</v>
      </c>
      <c r="E620" s="13" t="s">
        <v>23</v>
      </c>
      <c r="F620" s="13" t="s">
        <v>1283</v>
      </c>
      <c r="G620" s="14"/>
      <c r="H620" s="14" t="s">
        <v>24</v>
      </c>
      <c r="I620" s="14" t="s">
        <v>24</v>
      </c>
      <c r="J620" s="14" t="s">
        <v>24</v>
      </c>
      <c r="K620" s="14" t="s">
        <v>25</v>
      </c>
    </row>
    <row r="621" spans="1:11">
      <c r="A621" s="113"/>
      <c r="B621" s="113" t="str">
        <f t="shared" si="9"/>
        <v/>
      </c>
      <c r="C621" s="114"/>
      <c r="D621" s="115"/>
      <c r="E621" s="13" t="s">
        <v>504</v>
      </c>
      <c r="F621" s="13" t="s">
        <v>1284</v>
      </c>
      <c r="G621" s="14"/>
      <c r="H621" s="14" t="s">
        <v>24</v>
      </c>
      <c r="I621" s="14" t="s">
        <v>24</v>
      </c>
      <c r="J621" s="14" t="s">
        <v>24</v>
      </c>
      <c r="K621" s="14" t="s">
        <v>25</v>
      </c>
    </row>
    <row r="622" spans="1:11">
      <c r="A622" s="113"/>
      <c r="B622" s="113" t="str">
        <f t="shared" si="9"/>
        <v/>
      </c>
      <c r="C622" s="114"/>
      <c r="D622" s="115"/>
      <c r="E622" s="13" t="s">
        <v>45</v>
      </c>
      <c r="F622" s="13" t="s">
        <v>687</v>
      </c>
      <c r="G622" s="14" t="s">
        <v>290</v>
      </c>
      <c r="H622" s="14"/>
      <c r="I622" s="14" t="s">
        <v>24</v>
      </c>
      <c r="J622" s="14" t="s">
        <v>24</v>
      </c>
      <c r="K622" s="14" t="s">
        <v>35</v>
      </c>
    </row>
    <row r="623" spans="1:11">
      <c r="A623" s="9" t="s">
        <v>10</v>
      </c>
      <c r="B623" s="9" t="str">
        <f t="shared" si="9"/>
        <v>J</v>
      </c>
      <c r="C623" s="11" t="s">
        <v>1285</v>
      </c>
      <c r="D623" s="12" t="s">
        <v>1286</v>
      </c>
      <c r="E623" s="13" t="s">
        <v>504</v>
      </c>
      <c r="F623" s="13" t="s">
        <v>1287</v>
      </c>
      <c r="G623" s="14" t="s">
        <v>136</v>
      </c>
      <c r="H623" s="14"/>
      <c r="I623" s="14" t="s">
        <v>24</v>
      </c>
      <c r="J623" s="14" t="s">
        <v>24</v>
      </c>
      <c r="K623" s="14" t="s">
        <v>25</v>
      </c>
    </row>
    <row r="624" spans="1:11">
      <c r="A624" s="9" t="s">
        <v>10</v>
      </c>
      <c r="B624" s="9" t="str">
        <f t="shared" si="9"/>
        <v>J</v>
      </c>
      <c r="C624" s="11" t="s">
        <v>1288</v>
      </c>
      <c r="D624" s="117" t="s">
        <v>1289</v>
      </c>
      <c r="E624" s="117"/>
      <c r="F624" s="117"/>
      <c r="G624" s="117"/>
      <c r="H624" s="117"/>
      <c r="I624" s="117"/>
      <c r="J624" s="117"/>
      <c r="K624" s="117"/>
    </row>
    <row r="625" spans="1:11">
      <c r="A625" s="9" t="s">
        <v>10</v>
      </c>
      <c r="B625" s="9" t="str">
        <f t="shared" si="9"/>
        <v>J</v>
      </c>
      <c r="C625" s="11" t="s">
        <v>1290</v>
      </c>
      <c r="D625" s="12" t="s">
        <v>1291</v>
      </c>
      <c r="E625" s="13" t="s">
        <v>504</v>
      </c>
      <c r="F625" s="13" t="s">
        <v>246</v>
      </c>
      <c r="G625" s="14" t="s">
        <v>818</v>
      </c>
      <c r="H625" s="14" t="s">
        <v>24</v>
      </c>
      <c r="I625" s="14" t="s">
        <v>24</v>
      </c>
      <c r="J625" s="14" t="s">
        <v>24</v>
      </c>
      <c r="K625" s="14" t="s">
        <v>25</v>
      </c>
    </row>
    <row r="626" spans="1:11">
      <c r="A626" s="9" t="s">
        <v>10</v>
      </c>
      <c r="B626" s="9" t="str">
        <f t="shared" si="9"/>
        <v>J</v>
      </c>
      <c r="C626" s="11" t="s">
        <v>1292</v>
      </c>
      <c r="D626" s="12" t="s">
        <v>1293</v>
      </c>
      <c r="E626" s="13" t="s">
        <v>504</v>
      </c>
      <c r="F626" s="13" t="s">
        <v>1294</v>
      </c>
      <c r="G626" s="14" t="s">
        <v>818</v>
      </c>
      <c r="H626" s="14" t="s">
        <v>24</v>
      </c>
      <c r="I626" s="14" t="s">
        <v>24</v>
      </c>
      <c r="J626" s="14" t="s">
        <v>24</v>
      </c>
      <c r="K626" s="14" t="s">
        <v>25</v>
      </c>
    </row>
    <row r="627" spans="1:11">
      <c r="A627" s="9" t="s">
        <v>10</v>
      </c>
      <c r="B627" s="9" t="str">
        <f t="shared" si="9"/>
        <v>J</v>
      </c>
      <c r="C627" s="11" t="s">
        <v>1295</v>
      </c>
      <c r="D627" s="12" t="s">
        <v>1296</v>
      </c>
      <c r="E627" s="13" t="s">
        <v>504</v>
      </c>
      <c r="F627" s="13" t="s">
        <v>1297</v>
      </c>
      <c r="G627" s="14" t="s">
        <v>818</v>
      </c>
      <c r="H627" s="14" t="s">
        <v>24</v>
      </c>
      <c r="I627" s="14" t="s">
        <v>24</v>
      </c>
      <c r="J627" s="14" t="s">
        <v>24</v>
      </c>
      <c r="K627" s="14" t="s">
        <v>25</v>
      </c>
    </row>
    <row r="628" spans="1:11">
      <c r="A628" s="9" t="s">
        <v>10</v>
      </c>
      <c r="B628" s="9" t="str">
        <f t="shared" si="9"/>
        <v>J</v>
      </c>
      <c r="C628" s="10" t="s">
        <v>1298</v>
      </c>
      <c r="D628" s="117" t="s">
        <v>1299</v>
      </c>
      <c r="E628" s="117"/>
      <c r="F628" s="117"/>
      <c r="G628" s="117"/>
      <c r="H628" s="117"/>
      <c r="I628" s="117"/>
      <c r="J628" s="117"/>
      <c r="K628" s="117"/>
    </row>
    <row r="629" spans="1:11">
      <c r="A629" s="113" t="s">
        <v>10</v>
      </c>
      <c r="B629" s="113" t="str">
        <f t="shared" si="9"/>
        <v>J</v>
      </c>
      <c r="C629" s="114" t="s">
        <v>1300</v>
      </c>
      <c r="D629" s="115" t="s">
        <v>1301</v>
      </c>
      <c r="E629" s="13" t="s">
        <v>23</v>
      </c>
      <c r="F629" s="13" t="s">
        <v>1302</v>
      </c>
      <c r="G629" s="14" t="s">
        <v>818</v>
      </c>
      <c r="H629" s="14" t="s">
        <v>24</v>
      </c>
      <c r="I629" s="14" t="s">
        <v>1303</v>
      </c>
      <c r="J629" s="14" t="s">
        <v>24</v>
      </c>
      <c r="K629" s="14" t="s">
        <v>25</v>
      </c>
    </row>
    <row r="630" spans="1:11">
      <c r="A630" s="113"/>
      <c r="B630" s="113" t="str">
        <f t="shared" si="9"/>
        <v/>
      </c>
      <c r="C630" s="114"/>
      <c r="D630" s="115"/>
      <c r="E630" s="13" t="s">
        <v>32</v>
      </c>
      <c r="F630" s="13" t="s">
        <v>339</v>
      </c>
      <c r="G630" s="14" t="s">
        <v>818</v>
      </c>
      <c r="H630" s="14" t="s">
        <v>24</v>
      </c>
      <c r="I630" s="14" t="s">
        <v>24</v>
      </c>
      <c r="J630" s="14" t="s">
        <v>24</v>
      </c>
      <c r="K630" s="14" t="s">
        <v>35</v>
      </c>
    </row>
    <row r="631" spans="1:11">
      <c r="A631" s="113"/>
      <c r="B631" s="113" t="str">
        <f t="shared" si="9"/>
        <v/>
      </c>
      <c r="C631" s="114"/>
      <c r="D631" s="115"/>
      <c r="E631" s="13" t="s">
        <v>504</v>
      </c>
      <c r="F631" s="13" t="s">
        <v>1241</v>
      </c>
      <c r="G631" s="14" t="s">
        <v>818</v>
      </c>
      <c r="H631" s="14" t="s">
        <v>24</v>
      </c>
      <c r="I631" s="14" t="s">
        <v>24</v>
      </c>
      <c r="J631" s="14" t="s">
        <v>24</v>
      </c>
      <c r="K631" s="14" t="s">
        <v>25</v>
      </c>
    </row>
    <row r="632" spans="1:11">
      <c r="A632" s="113" t="s">
        <v>10</v>
      </c>
      <c r="B632" s="113" t="str">
        <f t="shared" si="9"/>
        <v>J</v>
      </c>
      <c r="C632" s="114" t="s">
        <v>1304</v>
      </c>
      <c r="D632" s="115" t="s">
        <v>1305</v>
      </c>
      <c r="E632" s="13" t="s">
        <v>23</v>
      </c>
      <c r="F632" s="13" t="s">
        <v>1302</v>
      </c>
      <c r="G632" s="14" t="s">
        <v>818</v>
      </c>
      <c r="H632" s="14" t="s">
        <v>24</v>
      </c>
      <c r="I632" s="14" t="s">
        <v>24</v>
      </c>
      <c r="J632" s="14" t="s">
        <v>24</v>
      </c>
      <c r="K632" s="14" t="s">
        <v>25</v>
      </c>
    </row>
    <row r="633" spans="1:11">
      <c r="A633" s="113"/>
      <c r="B633" s="113" t="str">
        <f t="shared" si="9"/>
        <v/>
      </c>
      <c r="C633" s="114"/>
      <c r="D633" s="115"/>
      <c r="E633" s="13" t="s">
        <v>504</v>
      </c>
      <c r="F633" s="13" t="s">
        <v>1213</v>
      </c>
      <c r="G633" s="14" t="s">
        <v>818</v>
      </c>
      <c r="H633" s="14" t="s">
        <v>24</v>
      </c>
      <c r="I633" s="14" t="s">
        <v>24</v>
      </c>
      <c r="J633" s="14" t="s">
        <v>24</v>
      </c>
      <c r="K633" s="14" t="s">
        <v>25</v>
      </c>
    </row>
    <row r="634" spans="1:11">
      <c r="A634" s="113" t="s">
        <v>10</v>
      </c>
      <c r="B634" s="113" t="str">
        <f t="shared" si="9"/>
        <v>J</v>
      </c>
      <c r="C634" s="114" t="s">
        <v>1306</v>
      </c>
      <c r="D634" s="115" t="s">
        <v>1307</v>
      </c>
      <c r="E634" s="13" t="s">
        <v>23</v>
      </c>
      <c r="F634" s="13" t="s">
        <v>1308</v>
      </c>
      <c r="G634" s="14" t="s">
        <v>148</v>
      </c>
      <c r="H634" s="14"/>
      <c r="I634" s="14" t="s">
        <v>24</v>
      </c>
      <c r="J634" s="14" t="s">
        <v>24</v>
      </c>
      <c r="K634" s="14" t="s">
        <v>25</v>
      </c>
    </row>
    <row r="635" spans="1:11">
      <c r="A635" s="113"/>
      <c r="B635" s="113" t="str">
        <f t="shared" si="9"/>
        <v/>
      </c>
      <c r="C635" s="114"/>
      <c r="D635" s="115"/>
      <c r="E635" s="13" t="s">
        <v>504</v>
      </c>
      <c r="F635" s="13" t="s">
        <v>1144</v>
      </c>
      <c r="G635" s="14" t="s">
        <v>818</v>
      </c>
      <c r="H635" s="14" t="s">
        <v>24</v>
      </c>
      <c r="I635" s="14" t="s">
        <v>24</v>
      </c>
      <c r="J635" s="14" t="s">
        <v>24</v>
      </c>
      <c r="K635" s="14" t="s">
        <v>25</v>
      </c>
    </row>
    <row r="636" spans="1:11">
      <c r="A636" s="9" t="s">
        <v>10</v>
      </c>
      <c r="B636" s="9" t="str">
        <f t="shared" si="9"/>
        <v>J</v>
      </c>
      <c r="C636" s="11" t="s">
        <v>1309</v>
      </c>
      <c r="D636" s="12" t="s">
        <v>1310</v>
      </c>
      <c r="E636" s="13" t="s">
        <v>504</v>
      </c>
      <c r="F636" s="13" t="s">
        <v>1144</v>
      </c>
      <c r="G636" s="14" t="s">
        <v>818</v>
      </c>
      <c r="H636" s="14" t="s">
        <v>24</v>
      </c>
      <c r="I636" s="14" t="s">
        <v>24</v>
      </c>
      <c r="J636" s="14" t="s">
        <v>24</v>
      </c>
      <c r="K636" s="14" t="s">
        <v>25</v>
      </c>
    </row>
    <row r="637" spans="1:11">
      <c r="A637" s="113" t="s">
        <v>10</v>
      </c>
      <c r="B637" s="113" t="str">
        <f t="shared" si="9"/>
        <v>J</v>
      </c>
      <c r="C637" s="114" t="s">
        <v>1311</v>
      </c>
      <c r="D637" s="115" t="s">
        <v>1312</v>
      </c>
      <c r="E637" s="13" t="s">
        <v>23</v>
      </c>
      <c r="F637" s="13" t="s">
        <v>339</v>
      </c>
      <c r="G637" s="14" t="s">
        <v>818</v>
      </c>
      <c r="H637" s="14" t="s">
        <v>24</v>
      </c>
      <c r="I637" s="14" t="s">
        <v>24</v>
      </c>
      <c r="J637" s="14" t="s">
        <v>24</v>
      </c>
      <c r="K637" s="14" t="s">
        <v>25</v>
      </c>
    </row>
    <row r="638" spans="1:11">
      <c r="A638" s="113"/>
      <c r="B638" s="113" t="str">
        <f t="shared" si="9"/>
        <v/>
      </c>
      <c r="C638" s="114"/>
      <c r="D638" s="115"/>
      <c r="E638" s="13" t="s">
        <v>504</v>
      </c>
      <c r="F638" s="13" t="s">
        <v>475</v>
      </c>
      <c r="G638" s="14" t="s">
        <v>818</v>
      </c>
      <c r="H638" s="14" t="s">
        <v>24</v>
      </c>
      <c r="I638" s="14" t="s">
        <v>24</v>
      </c>
      <c r="J638" s="14" t="s">
        <v>24</v>
      </c>
      <c r="K638" s="14" t="s">
        <v>25</v>
      </c>
    </row>
    <row r="639" spans="1:11">
      <c r="A639" s="9" t="s">
        <v>10</v>
      </c>
      <c r="B639" s="9" t="str">
        <f t="shared" si="9"/>
        <v>J</v>
      </c>
      <c r="C639" s="10" t="s">
        <v>1313</v>
      </c>
      <c r="D639" s="117" t="s">
        <v>1314</v>
      </c>
      <c r="E639" s="117"/>
      <c r="F639" s="117"/>
      <c r="G639" s="117"/>
      <c r="H639" s="117"/>
      <c r="I639" s="117"/>
      <c r="J639" s="117"/>
      <c r="K639" s="117"/>
    </row>
    <row r="640" spans="1:11">
      <c r="A640" s="113" t="s">
        <v>10</v>
      </c>
      <c r="B640" s="113" t="str">
        <f t="shared" si="9"/>
        <v>J</v>
      </c>
      <c r="C640" s="114" t="s">
        <v>1315</v>
      </c>
      <c r="D640" s="115" t="s">
        <v>1316</v>
      </c>
      <c r="E640" s="13" t="s">
        <v>23</v>
      </c>
      <c r="F640" s="13" t="s">
        <v>1302</v>
      </c>
      <c r="G640" s="14" t="s">
        <v>818</v>
      </c>
      <c r="H640" s="14" t="s">
        <v>24</v>
      </c>
      <c r="I640" s="14" t="s">
        <v>24</v>
      </c>
      <c r="J640" s="14" t="s">
        <v>24</v>
      </c>
      <c r="K640" s="14" t="s">
        <v>25</v>
      </c>
    </row>
    <row r="641" spans="1:11">
      <c r="A641" s="113"/>
      <c r="B641" s="113" t="str">
        <f t="shared" si="9"/>
        <v/>
      </c>
      <c r="C641" s="114"/>
      <c r="D641" s="115"/>
      <c r="E641" s="13" t="s">
        <v>504</v>
      </c>
      <c r="F641" s="13" t="s">
        <v>475</v>
      </c>
      <c r="G641" s="14" t="s">
        <v>818</v>
      </c>
      <c r="H641" s="14" t="s">
        <v>24</v>
      </c>
      <c r="I641" s="14" t="s">
        <v>24</v>
      </c>
      <c r="J641" s="14" t="s">
        <v>24</v>
      </c>
      <c r="K641" s="14" t="s">
        <v>25</v>
      </c>
    </row>
    <row r="642" spans="1:11">
      <c r="A642" s="113" t="s">
        <v>10</v>
      </c>
      <c r="B642" s="113" t="str">
        <f t="shared" si="9"/>
        <v>J</v>
      </c>
      <c r="C642" s="114" t="s">
        <v>1317</v>
      </c>
      <c r="D642" s="115" t="s">
        <v>1318</v>
      </c>
      <c r="E642" s="13" t="s">
        <v>23</v>
      </c>
      <c r="F642" s="13" t="s">
        <v>1319</v>
      </c>
      <c r="G642" s="14" t="s">
        <v>818</v>
      </c>
      <c r="H642" s="14" t="s">
        <v>24</v>
      </c>
      <c r="I642" s="14" t="s">
        <v>24</v>
      </c>
      <c r="J642" s="14" t="s">
        <v>24</v>
      </c>
      <c r="K642" s="14" t="s">
        <v>25</v>
      </c>
    </row>
    <row r="643" spans="1:11">
      <c r="A643" s="113"/>
      <c r="B643" s="113" t="str">
        <f t="shared" si="9"/>
        <v/>
      </c>
      <c r="C643" s="114"/>
      <c r="D643" s="115"/>
      <c r="E643" s="13" t="s">
        <v>504</v>
      </c>
      <c r="F643" s="13" t="s">
        <v>1320</v>
      </c>
      <c r="G643" s="14" t="s">
        <v>818</v>
      </c>
      <c r="H643" s="14" t="s">
        <v>24</v>
      </c>
      <c r="I643" s="14" t="s">
        <v>24</v>
      </c>
      <c r="J643" s="14" t="s">
        <v>24</v>
      </c>
      <c r="K643" s="14" t="s">
        <v>25</v>
      </c>
    </row>
    <row r="644" spans="1:11">
      <c r="A644" s="9" t="s">
        <v>10</v>
      </c>
      <c r="B644" s="9" t="str">
        <f t="shared" si="9"/>
        <v>J</v>
      </c>
      <c r="C644" s="11" t="s">
        <v>1321</v>
      </c>
      <c r="D644" s="12" t="s">
        <v>1322</v>
      </c>
      <c r="E644" s="13" t="s">
        <v>504</v>
      </c>
      <c r="F644" s="13" t="s">
        <v>1323</v>
      </c>
      <c r="G644" s="14" t="s">
        <v>818</v>
      </c>
      <c r="H644" s="14" t="s">
        <v>24</v>
      </c>
      <c r="I644" s="14" t="s">
        <v>24</v>
      </c>
      <c r="J644" s="14" t="s">
        <v>24</v>
      </c>
      <c r="K644" s="14" t="s">
        <v>25</v>
      </c>
    </row>
    <row r="645" spans="1:11" s="15" customFormat="1">
      <c r="A645" s="9" t="s">
        <v>133</v>
      </c>
      <c r="B645" s="9" t="str">
        <f t="shared" si="9"/>
        <v>J</v>
      </c>
      <c r="C645" s="10" t="s">
        <v>1324</v>
      </c>
      <c r="D645" s="117" t="s">
        <v>1325</v>
      </c>
      <c r="E645" s="117"/>
      <c r="F645" s="117"/>
      <c r="G645" s="117"/>
      <c r="H645" s="117"/>
      <c r="I645" s="117"/>
      <c r="J645" s="117"/>
      <c r="K645" s="117"/>
    </row>
    <row r="646" spans="1:11" s="15" customFormat="1">
      <c r="A646" s="9" t="s">
        <v>133</v>
      </c>
      <c r="B646" s="9" t="str">
        <f t="shared" si="9"/>
        <v>J</v>
      </c>
      <c r="C646" s="11" t="s">
        <v>1326</v>
      </c>
      <c r="D646" s="12" t="s">
        <v>1327</v>
      </c>
      <c r="E646" s="13" t="s">
        <v>36</v>
      </c>
      <c r="F646" s="13" t="s">
        <v>1328</v>
      </c>
      <c r="G646" s="14" t="s">
        <v>818</v>
      </c>
      <c r="H646" s="14" t="s">
        <v>24</v>
      </c>
      <c r="I646" s="14" t="s">
        <v>24</v>
      </c>
      <c r="J646" s="14" t="s">
        <v>24</v>
      </c>
      <c r="K646" s="14" t="s">
        <v>25</v>
      </c>
    </row>
    <row r="647" spans="1:11" s="15" customFormat="1">
      <c r="A647" s="9" t="s">
        <v>133</v>
      </c>
      <c r="B647" s="9" t="s">
        <v>1020</v>
      </c>
      <c r="C647" s="24" t="s">
        <v>1329</v>
      </c>
      <c r="D647" s="158" t="s">
        <v>1330</v>
      </c>
      <c r="E647" s="158"/>
      <c r="F647" s="158"/>
      <c r="G647" s="158"/>
      <c r="H647" s="158"/>
      <c r="I647" s="158"/>
      <c r="J647" s="158"/>
      <c r="K647" s="158"/>
    </row>
    <row r="648" spans="1:11" s="15" customFormat="1" ht="16.5" customHeight="1">
      <c r="A648" s="9" t="s">
        <v>133</v>
      </c>
      <c r="B648" s="9" t="str">
        <f>MID(C648,1,1)</f>
        <v>J</v>
      </c>
      <c r="C648" s="11" t="s">
        <v>1331</v>
      </c>
      <c r="D648" s="12" t="s">
        <v>1332</v>
      </c>
      <c r="E648" s="13" t="s">
        <v>504</v>
      </c>
      <c r="F648" s="13" t="s">
        <v>1333</v>
      </c>
      <c r="G648" s="14" t="s">
        <v>290</v>
      </c>
      <c r="H648" s="14"/>
      <c r="I648" s="14" t="s">
        <v>24</v>
      </c>
      <c r="J648" s="14" t="s">
        <v>24</v>
      </c>
      <c r="K648" s="14" t="s">
        <v>25</v>
      </c>
    </row>
    <row r="649" spans="1:11" s="15" customFormat="1" ht="16.5" customHeight="1">
      <c r="A649" s="9"/>
      <c r="B649" s="9"/>
      <c r="C649" s="126" t="s">
        <v>1334</v>
      </c>
      <c r="D649" s="126"/>
      <c r="E649" s="126"/>
      <c r="F649" s="126"/>
      <c r="G649" s="126"/>
      <c r="H649" s="126"/>
      <c r="I649" s="126"/>
      <c r="J649" s="126"/>
      <c r="K649" s="126"/>
    </row>
    <row r="650" spans="1:11" s="15" customFormat="1" ht="16.5" customHeight="1">
      <c r="A650" s="9"/>
      <c r="B650" s="9"/>
      <c r="C650" s="11" t="s">
        <v>1335</v>
      </c>
      <c r="D650" s="12" t="s">
        <v>1336</v>
      </c>
      <c r="E650" s="13" t="s">
        <v>504</v>
      </c>
      <c r="F650" s="13" t="s">
        <v>1252</v>
      </c>
      <c r="G650" s="14" t="s">
        <v>290</v>
      </c>
      <c r="H650" s="14"/>
      <c r="I650" s="14" t="s">
        <v>24</v>
      </c>
      <c r="J650" s="14" t="s">
        <v>24</v>
      </c>
      <c r="K650" s="14" t="s">
        <v>25</v>
      </c>
    </row>
    <row r="651" spans="1:11" s="25" customFormat="1" ht="15.75" customHeight="1">
      <c r="A651" s="20"/>
      <c r="B651" s="20"/>
      <c r="C651" s="135" t="s">
        <v>1337</v>
      </c>
      <c r="D651" s="136"/>
      <c r="E651" s="136"/>
      <c r="F651" s="136"/>
      <c r="G651" s="136"/>
      <c r="H651" s="136"/>
      <c r="I651" s="136"/>
      <c r="J651" s="136"/>
      <c r="K651" s="137"/>
    </row>
    <row r="652" spans="1:11">
      <c r="A652" s="9" t="s">
        <v>10</v>
      </c>
      <c r="B652" s="9" t="str">
        <f t="shared" si="9"/>
        <v>J</v>
      </c>
      <c r="C652" s="7" t="s">
        <v>1338</v>
      </c>
      <c r="D652" s="144" t="s">
        <v>1339</v>
      </c>
      <c r="E652" s="144"/>
      <c r="F652" s="144"/>
      <c r="G652" s="144"/>
      <c r="H652" s="144"/>
      <c r="I652" s="144"/>
      <c r="J652" s="144"/>
      <c r="K652" s="144"/>
    </row>
    <row r="653" spans="1:11" s="15" customFormat="1">
      <c r="A653" s="9" t="s">
        <v>10</v>
      </c>
      <c r="B653" s="9" t="str">
        <f t="shared" si="9"/>
        <v>J</v>
      </c>
      <c r="C653" s="11" t="s">
        <v>1340</v>
      </c>
      <c r="D653" s="12" t="s">
        <v>1341</v>
      </c>
      <c r="E653" s="13" t="s">
        <v>504</v>
      </c>
      <c r="F653" s="13" t="s">
        <v>1342</v>
      </c>
      <c r="G653" s="14" t="s">
        <v>818</v>
      </c>
      <c r="H653" s="14" t="s">
        <v>24</v>
      </c>
      <c r="I653" s="14" t="s">
        <v>24</v>
      </c>
      <c r="J653" s="14" t="s">
        <v>24</v>
      </c>
      <c r="K653" s="14" t="s">
        <v>25</v>
      </c>
    </row>
    <row r="654" spans="1:11">
      <c r="A654" s="9" t="s">
        <v>10</v>
      </c>
      <c r="B654" s="9" t="str">
        <f t="shared" si="9"/>
        <v>J</v>
      </c>
      <c r="C654" s="11" t="s">
        <v>1343</v>
      </c>
      <c r="D654" s="12" t="s">
        <v>1344</v>
      </c>
      <c r="E654" s="13" t="s">
        <v>504</v>
      </c>
      <c r="F654" s="13" t="s">
        <v>1345</v>
      </c>
      <c r="G654" s="14" t="s">
        <v>818</v>
      </c>
      <c r="H654" s="14" t="s">
        <v>24</v>
      </c>
      <c r="I654" s="14" t="s">
        <v>24</v>
      </c>
      <c r="J654" s="14" t="s">
        <v>24</v>
      </c>
      <c r="K654" s="14" t="s">
        <v>25</v>
      </c>
    </row>
    <row r="655" spans="1:11">
      <c r="A655" s="9" t="s">
        <v>10</v>
      </c>
      <c r="B655" s="9" t="str">
        <f t="shared" si="9"/>
        <v>J</v>
      </c>
      <c r="C655" s="11" t="s">
        <v>1346</v>
      </c>
      <c r="D655" s="12" t="s">
        <v>1347</v>
      </c>
      <c r="E655" s="13" t="s">
        <v>504</v>
      </c>
      <c r="F655" s="13" t="s">
        <v>1348</v>
      </c>
      <c r="G655" s="14" t="s">
        <v>818</v>
      </c>
      <c r="H655" s="14" t="s">
        <v>24</v>
      </c>
      <c r="I655" s="14" t="s">
        <v>24</v>
      </c>
      <c r="J655" s="14" t="s">
        <v>24</v>
      </c>
      <c r="K655" s="14" t="s">
        <v>25</v>
      </c>
    </row>
    <row r="656" spans="1:11" s="15" customFormat="1" ht="31.5">
      <c r="A656" s="9" t="s">
        <v>10</v>
      </c>
      <c r="B656" s="9" t="str">
        <f t="shared" si="9"/>
        <v>J</v>
      </c>
      <c r="C656" s="11" t="s">
        <v>1349</v>
      </c>
      <c r="D656" s="12" t="s">
        <v>1350</v>
      </c>
      <c r="E656" s="13" t="s">
        <v>504</v>
      </c>
      <c r="F656" s="13" t="s">
        <v>1351</v>
      </c>
      <c r="G656" s="14" t="s">
        <v>818</v>
      </c>
      <c r="H656" s="14" t="s">
        <v>24</v>
      </c>
      <c r="I656" s="14" t="s">
        <v>24</v>
      </c>
      <c r="J656" s="14" t="s">
        <v>24</v>
      </c>
      <c r="K656" s="14" t="s">
        <v>25</v>
      </c>
    </row>
    <row r="657" spans="1:11">
      <c r="A657" s="113" t="s">
        <v>10</v>
      </c>
      <c r="B657" s="113" t="str">
        <f t="shared" si="9"/>
        <v>J</v>
      </c>
      <c r="C657" s="114" t="s">
        <v>1352</v>
      </c>
      <c r="D657" s="115" t="s">
        <v>1353</v>
      </c>
      <c r="E657" s="13" t="s">
        <v>23</v>
      </c>
      <c r="F657" s="13" t="s">
        <v>1354</v>
      </c>
      <c r="G657" s="14" t="s">
        <v>818</v>
      </c>
      <c r="H657" s="14" t="s">
        <v>24</v>
      </c>
      <c r="I657" s="14" t="s">
        <v>24</v>
      </c>
      <c r="J657" s="14" t="s">
        <v>24</v>
      </c>
      <c r="K657" s="14" t="s">
        <v>25</v>
      </c>
    </row>
    <row r="658" spans="1:11" ht="31.5">
      <c r="A658" s="113"/>
      <c r="B658" s="113" t="str">
        <f t="shared" si="9"/>
        <v/>
      </c>
      <c r="C658" s="114"/>
      <c r="D658" s="115"/>
      <c r="E658" s="13" t="s">
        <v>504</v>
      </c>
      <c r="F658" s="13" t="s">
        <v>1355</v>
      </c>
      <c r="G658" s="14" t="s">
        <v>818</v>
      </c>
      <c r="H658" s="14" t="s">
        <v>24</v>
      </c>
      <c r="I658" s="14" t="s">
        <v>24</v>
      </c>
      <c r="J658" s="14" t="s">
        <v>24</v>
      </c>
      <c r="K658" s="14" t="s">
        <v>25</v>
      </c>
    </row>
    <row r="659" spans="1:11">
      <c r="A659" s="9"/>
      <c r="B659" s="9" t="str">
        <f t="shared" si="9"/>
        <v>J</v>
      </c>
      <c r="C659" s="10" t="s">
        <v>1356</v>
      </c>
      <c r="D659" s="117" t="s">
        <v>1357</v>
      </c>
      <c r="E659" s="117"/>
      <c r="F659" s="117"/>
      <c r="G659" s="117"/>
      <c r="H659" s="117"/>
      <c r="I659" s="117"/>
      <c r="J659" s="117"/>
      <c r="K659" s="117"/>
    </row>
    <row r="660" spans="1:11">
      <c r="A660" s="9" t="s">
        <v>10</v>
      </c>
      <c r="B660" s="9" t="str">
        <f t="shared" si="9"/>
        <v>J</v>
      </c>
      <c r="C660" s="35" t="s">
        <v>1358</v>
      </c>
      <c r="D660" s="36" t="s">
        <v>1359</v>
      </c>
      <c r="E660" s="34" t="s">
        <v>504</v>
      </c>
      <c r="F660" s="34" t="s">
        <v>1252</v>
      </c>
      <c r="G660" s="23" t="s">
        <v>818</v>
      </c>
      <c r="H660" s="23" t="s">
        <v>24</v>
      </c>
      <c r="I660" s="23" t="s">
        <v>24</v>
      </c>
      <c r="J660" s="23" t="s">
        <v>24</v>
      </c>
      <c r="K660" s="23" t="s">
        <v>25</v>
      </c>
    </row>
    <row r="661" spans="1:11">
      <c r="A661" s="27" t="s">
        <v>133</v>
      </c>
      <c r="B661" s="27" t="str">
        <f t="shared" si="9"/>
        <v>J</v>
      </c>
      <c r="C661" s="11" t="s">
        <v>1360</v>
      </c>
      <c r="D661" s="29" t="s">
        <v>1361</v>
      </c>
      <c r="E661" s="29" t="s">
        <v>504</v>
      </c>
      <c r="F661" s="29" t="s">
        <v>223</v>
      </c>
      <c r="G661" s="14" t="s">
        <v>148</v>
      </c>
      <c r="H661" s="14"/>
      <c r="I661" s="14" t="s">
        <v>24</v>
      </c>
      <c r="J661" s="14" t="s">
        <v>24</v>
      </c>
      <c r="K661" s="14" t="s">
        <v>25</v>
      </c>
    </row>
    <row r="662" spans="1:11" s="25" customFormat="1">
      <c r="A662" s="33"/>
      <c r="B662" s="33"/>
      <c r="C662" s="169" t="s">
        <v>1362</v>
      </c>
      <c r="D662" s="170"/>
      <c r="E662" s="170"/>
      <c r="F662" s="170"/>
      <c r="G662" s="170"/>
      <c r="H662" s="170"/>
      <c r="I662" s="170"/>
      <c r="J662" s="170"/>
      <c r="K662" s="171"/>
    </row>
    <row r="663" spans="1:11">
      <c r="A663" s="9" t="s">
        <v>133</v>
      </c>
      <c r="B663" s="9" t="str">
        <f t="shared" si="9"/>
        <v>J</v>
      </c>
      <c r="C663" s="7" t="s">
        <v>1363</v>
      </c>
      <c r="D663" s="144" t="s">
        <v>1364</v>
      </c>
      <c r="E663" s="144"/>
      <c r="F663" s="144"/>
      <c r="G663" s="144"/>
      <c r="H663" s="144"/>
      <c r="I663" s="144"/>
      <c r="J663" s="144"/>
      <c r="K663" s="144"/>
    </row>
    <row r="664" spans="1:11">
      <c r="A664" s="9" t="s">
        <v>133</v>
      </c>
      <c r="B664" s="9" t="str">
        <f t="shared" si="9"/>
        <v>J</v>
      </c>
      <c r="C664" s="10" t="s">
        <v>1365</v>
      </c>
      <c r="D664" s="117" t="s">
        <v>1366</v>
      </c>
      <c r="E664" s="117"/>
      <c r="F664" s="117"/>
      <c r="G664" s="117"/>
      <c r="H664" s="117"/>
      <c r="I664" s="117"/>
      <c r="J664" s="117"/>
      <c r="K664" s="117"/>
    </row>
    <row r="665" spans="1:11">
      <c r="A665" s="9" t="s">
        <v>133</v>
      </c>
      <c r="B665" s="9" t="str">
        <f t="shared" si="9"/>
        <v>J</v>
      </c>
      <c r="C665" s="10" t="s">
        <v>1367</v>
      </c>
      <c r="D665" s="117" t="s">
        <v>1368</v>
      </c>
      <c r="E665" s="117"/>
      <c r="F665" s="117"/>
      <c r="G665" s="117"/>
      <c r="H665" s="117"/>
      <c r="I665" s="117"/>
      <c r="J665" s="117"/>
      <c r="K665" s="117"/>
    </row>
    <row r="666" spans="1:11">
      <c r="A666" s="9" t="s">
        <v>10</v>
      </c>
      <c r="B666" s="9" t="str">
        <f t="shared" si="9"/>
        <v>J</v>
      </c>
      <c r="C666" s="11" t="s">
        <v>1369</v>
      </c>
      <c r="D666" s="12" t="s">
        <v>1370</v>
      </c>
      <c r="E666" s="13" t="s">
        <v>32</v>
      </c>
      <c r="F666" s="13"/>
      <c r="G666" s="14"/>
      <c r="H666" s="14" t="s">
        <v>24</v>
      </c>
      <c r="I666" s="14" t="s">
        <v>24</v>
      </c>
      <c r="J666" s="14" t="s">
        <v>24</v>
      </c>
      <c r="K666" s="14" t="s">
        <v>35</v>
      </c>
    </row>
    <row r="667" spans="1:11" s="15" customFormat="1">
      <c r="A667" s="9" t="s">
        <v>10</v>
      </c>
      <c r="B667" s="9" t="str">
        <f t="shared" si="9"/>
        <v>J</v>
      </c>
      <c r="C667" s="11" t="s">
        <v>1371</v>
      </c>
      <c r="D667" s="12" t="s">
        <v>1372</v>
      </c>
      <c r="E667" s="13" t="s">
        <v>32</v>
      </c>
      <c r="F667" s="13"/>
      <c r="G667" s="14"/>
      <c r="H667" s="14" t="s">
        <v>24</v>
      </c>
      <c r="I667" s="14" t="s">
        <v>24</v>
      </c>
      <c r="J667" s="14" t="s">
        <v>24</v>
      </c>
      <c r="K667" s="14" t="s">
        <v>35</v>
      </c>
    </row>
    <row r="668" spans="1:11" ht="31.5">
      <c r="A668" s="9" t="s">
        <v>10</v>
      </c>
      <c r="B668" s="9" t="str">
        <f t="shared" si="9"/>
        <v>J</v>
      </c>
      <c r="C668" s="11" t="s">
        <v>1373</v>
      </c>
      <c r="D668" s="12" t="s">
        <v>1374</v>
      </c>
      <c r="E668" s="13" t="s">
        <v>1375</v>
      </c>
      <c r="F668" s="13"/>
      <c r="G668" s="14"/>
      <c r="H668" s="14" t="s">
        <v>24</v>
      </c>
      <c r="I668" s="14" t="s">
        <v>24</v>
      </c>
      <c r="J668" s="14" t="s">
        <v>24</v>
      </c>
      <c r="K668" s="14" t="s">
        <v>35</v>
      </c>
    </row>
    <row r="669" spans="1:11">
      <c r="A669" s="9" t="s">
        <v>10</v>
      </c>
      <c r="B669" s="9" t="str">
        <f t="shared" si="9"/>
        <v>J</v>
      </c>
      <c r="C669" s="10" t="s">
        <v>1376</v>
      </c>
      <c r="D669" s="117" t="s">
        <v>1377</v>
      </c>
      <c r="E669" s="117"/>
      <c r="F669" s="117"/>
      <c r="G669" s="117"/>
      <c r="H669" s="117"/>
      <c r="I669" s="117"/>
      <c r="J669" s="117"/>
      <c r="K669" s="117"/>
    </row>
    <row r="670" spans="1:11">
      <c r="A670" s="9" t="s">
        <v>10</v>
      </c>
      <c r="B670" s="9" t="str">
        <f t="shared" si="9"/>
        <v>J</v>
      </c>
      <c r="C670" s="10" t="s">
        <v>1378</v>
      </c>
      <c r="D670" s="117" t="s">
        <v>1379</v>
      </c>
      <c r="E670" s="117"/>
      <c r="F670" s="117"/>
      <c r="G670" s="117"/>
      <c r="H670" s="117"/>
      <c r="I670" s="117"/>
      <c r="J670" s="117"/>
      <c r="K670" s="117"/>
    </row>
    <row r="671" spans="1:11" ht="47.25">
      <c r="A671" s="9" t="s">
        <v>10</v>
      </c>
      <c r="B671" s="9" t="str">
        <f t="shared" si="9"/>
        <v>J</v>
      </c>
      <c r="C671" s="11" t="s">
        <v>1380</v>
      </c>
      <c r="D671" s="12" t="s">
        <v>1381</v>
      </c>
      <c r="E671" s="13" t="s">
        <v>1382</v>
      </c>
      <c r="F671" s="13"/>
      <c r="G671" s="14"/>
      <c r="H671" s="14"/>
      <c r="I671" s="14" t="s">
        <v>24</v>
      </c>
      <c r="J671" s="14" t="s">
        <v>24</v>
      </c>
      <c r="K671" s="14" t="s">
        <v>35</v>
      </c>
    </row>
    <row r="672" spans="1:11">
      <c r="A672" s="9" t="s">
        <v>10</v>
      </c>
      <c r="B672" s="9" t="str">
        <f t="shared" si="9"/>
        <v>J</v>
      </c>
      <c r="C672" s="10" t="s">
        <v>1383</v>
      </c>
      <c r="D672" s="117" t="s">
        <v>1384</v>
      </c>
      <c r="E672" s="117"/>
      <c r="F672" s="117"/>
      <c r="G672" s="117"/>
      <c r="H672" s="117"/>
      <c r="I672" s="117"/>
      <c r="J672" s="117"/>
      <c r="K672" s="117"/>
    </row>
    <row r="673" spans="1:11">
      <c r="A673" s="9" t="s">
        <v>10</v>
      </c>
      <c r="B673" s="9" t="str">
        <f t="shared" si="9"/>
        <v>J</v>
      </c>
      <c r="C673" s="11" t="s">
        <v>1385</v>
      </c>
      <c r="D673" s="12" t="s">
        <v>1386</v>
      </c>
      <c r="E673" s="13" t="s">
        <v>32</v>
      </c>
      <c r="F673" s="13" t="s">
        <v>1387</v>
      </c>
      <c r="G673" s="14" t="s">
        <v>78</v>
      </c>
      <c r="H673" s="14"/>
      <c r="I673" s="14" t="s">
        <v>24</v>
      </c>
      <c r="J673" s="14" t="s">
        <v>24</v>
      </c>
      <c r="K673" s="14" t="s">
        <v>35</v>
      </c>
    </row>
    <row r="674" spans="1:11" ht="31.5">
      <c r="A674" s="9" t="s">
        <v>10</v>
      </c>
      <c r="B674" s="9" t="str">
        <f t="shared" si="9"/>
        <v>J</v>
      </c>
      <c r="C674" s="35" t="s">
        <v>1388</v>
      </c>
      <c r="D674" s="36" t="s">
        <v>1389</v>
      </c>
      <c r="E674" s="34" t="s">
        <v>1375</v>
      </c>
      <c r="F674" s="34" t="s">
        <v>1390</v>
      </c>
      <c r="G674" s="23"/>
      <c r="H674" s="23" t="s">
        <v>24</v>
      </c>
      <c r="I674" s="23" t="s">
        <v>24</v>
      </c>
      <c r="J674" s="23" t="s">
        <v>24</v>
      </c>
      <c r="K674" s="23" t="s">
        <v>35</v>
      </c>
    </row>
    <row r="675" spans="1:11" ht="16.5" customHeight="1">
      <c r="A675" s="27" t="s">
        <v>10</v>
      </c>
      <c r="B675" s="27" t="str">
        <f t="shared" si="9"/>
        <v>J</v>
      </c>
      <c r="C675" s="11" t="s">
        <v>1391</v>
      </c>
      <c r="D675" s="12" t="s">
        <v>1392</v>
      </c>
      <c r="E675" s="13" t="s">
        <v>32</v>
      </c>
      <c r="F675" s="13"/>
      <c r="G675" s="14"/>
      <c r="H675" s="14" t="s">
        <v>24</v>
      </c>
      <c r="I675" s="14" t="s">
        <v>24</v>
      </c>
      <c r="J675" s="14" t="s">
        <v>24</v>
      </c>
      <c r="K675" s="14" t="s">
        <v>35</v>
      </c>
    </row>
    <row r="676" spans="1:11" s="25" customFormat="1">
      <c r="A676" s="33"/>
      <c r="B676" s="33"/>
      <c r="C676" s="126" t="s">
        <v>1393</v>
      </c>
      <c r="D676" s="126"/>
      <c r="E676" s="126"/>
      <c r="F676" s="126"/>
      <c r="G676" s="126"/>
      <c r="H676" s="126"/>
      <c r="I676" s="126"/>
      <c r="J676" s="126"/>
      <c r="K676" s="126"/>
    </row>
    <row r="677" spans="1:11">
      <c r="A677" s="9" t="s">
        <v>10</v>
      </c>
      <c r="B677" s="9" t="str">
        <f t="shared" si="9"/>
        <v>J</v>
      </c>
      <c r="C677" s="45" t="s">
        <v>1394</v>
      </c>
      <c r="D677" s="48" t="s">
        <v>1395</v>
      </c>
      <c r="E677" s="46" t="s">
        <v>32</v>
      </c>
      <c r="F677" s="46" t="s">
        <v>1396</v>
      </c>
      <c r="G677" s="47"/>
      <c r="H677" s="47" t="s">
        <v>24</v>
      </c>
      <c r="I677" s="47" t="s">
        <v>24</v>
      </c>
      <c r="J677" s="47" t="s">
        <v>24</v>
      </c>
      <c r="K677" s="47" t="s">
        <v>35</v>
      </c>
    </row>
    <row r="678" spans="1:11">
      <c r="A678" s="9" t="s">
        <v>10</v>
      </c>
      <c r="B678" s="9" t="str">
        <f t="shared" si="9"/>
        <v>J</v>
      </c>
      <c r="C678" s="10" t="s">
        <v>1397</v>
      </c>
      <c r="D678" s="117" t="s">
        <v>1398</v>
      </c>
      <c r="E678" s="117"/>
      <c r="F678" s="117"/>
      <c r="G678" s="117"/>
      <c r="H678" s="117"/>
      <c r="I678" s="117"/>
      <c r="J678" s="117"/>
      <c r="K678" s="117"/>
    </row>
    <row r="679" spans="1:11">
      <c r="A679" s="9" t="s">
        <v>10</v>
      </c>
      <c r="B679" s="9" t="str">
        <f t="shared" si="9"/>
        <v>J</v>
      </c>
      <c r="C679" s="10" t="s">
        <v>1399</v>
      </c>
      <c r="D679" s="117" t="s">
        <v>1400</v>
      </c>
      <c r="E679" s="117"/>
      <c r="F679" s="117"/>
      <c r="G679" s="117"/>
      <c r="H679" s="117"/>
      <c r="I679" s="117"/>
      <c r="J679" s="117"/>
      <c r="K679" s="117"/>
    </row>
    <row r="680" spans="1:11">
      <c r="A680" s="9" t="s">
        <v>10</v>
      </c>
      <c r="B680" s="9" t="str">
        <f t="shared" si="9"/>
        <v>J</v>
      </c>
      <c r="C680" s="10" t="s">
        <v>1401</v>
      </c>
      <c r="D680" s="117" t="s">
        <v>1402</v>
      </c>
      <c r="E680" s="117"/>
      <c r="F680" s="117"/>
      <c r="G680" s="117"/>
      <c r="H680" s="117"/>
      <c r="I680" s="117"/>
      <c r="J680" s="117"/>
      <c r="K680" s="117"/>
    </row>
    <row r="681" spans="1:11" ht="31.5">
      <c r="A681" s="27" t="s">
        <v>10</v>
      </c>
      <c r="B681" s="27" t="str">
        <f t="shared" si="9"/>
        <v>J</v>
      </c>
      <c r="C681" s="11" t="s">
        <v>1403</v>
      </c>
      <c r="D681" s="12" t="s">
        <v>1404</v>
      </c>
      <c r="E681" s="13" t="s">
        <v>1375</v>
      </c>
      <c r="F681" s="13"/>
      <c r="G681" s="14"/>
      <c r="H681" s="14" t="s">
        <v>24</v>
      </c>
      <c r="I681" s="14" t="s">
        <v>24</v>
      </c>
      <c r="J681" s="14" t="s">
        <v>24</v>
      </c>
      <c r="K681" s="14" t="s">
        <v>35</v>
      </c>
    </row>
    <row r="682" spans="1:11">
      <c r="A682" s="49" t="s">
        <v>10</v>
      </c>
      <c r="B682" s="49" t="str">
        <f t="shared" si="9"/>
        <v>J</v>
      </c>
      <c r="C682" s="10" t="s">
        <v>1405</v>
      </c>
      <c r="D682" s="117" t="s">
        <v>1406</v>
      </c>
      <c r="E682" s="117"/>
      <c r="F682" s="117"/>
      <c r="G682" s="117"/>
      <c r="H682" s="117"/>
      <c r="I682" s="117"/>
      <c r="J682" s="117"/>
      <c r="K682" s="117"/>
    </row>
    <row r="683" spans="1:11" ht="47.25">
      <c r="A683" s="27" t="s">
        <v>10</v>
      </c>
      <c r="B683" s="27" t="str">
        <f t="shared" si="9"/>
        <v>J</v>
      </c>
      <c r="C683" s="11" t="s">
        <v>1407</v>
      </c>
      <c r="D683" s="12" t="s">
        <v>1408</v>
      </c>
      <c r="E683" s="13" t="s">
        <v>32</v>
      </c>
      <c r="F683" s="13"/>
      <c r="G683" s="14"/>
      <c r="H683" s="14" t="s">
        <v>24</v>
      </c>
      <c r="I683" s="14" t="s">
        <v>24</v>
      </c>
      <c r="J683" s="14" t="s">
        <v>24</v>
      </c>
      <c r="K683" s="14" t="s">
        <v>35</v>
      </c>
    </row>
    <row r="684" spans="1:11">
      <c r="A684" s="9" t="s">
        <v>10</v>
      </c>
      <c r="B684" s="9" t="str">
        <f t="shared" si="9"/>
        <v>J</v>
      </c>
      <c r="C684" s="10" t="s">
        <v>1409</v>
      </c>
      <c r="D684" s="117" t="s">
        <v>1410</v>
      </c>
      <c r="E684" s="117"/>
      <c r="F684" s="117"/>
      <c r="G684" s="117"/>
      <c r="H684" s="117"/>
      <c r="I684" s="117"/>
      <c r="J684" s="117"/>
      <c r="K684" s="117"/>
    </row>
    <row r="685" spans="1:11" ht="31.5">
      <c r="A685" s="9" t="s">
        <v>10</v>
      </c>
      <c r="B685" s="9" t="str">
        <f t="shared" si="9"/>
        <v>J</v>
      </c>
      <c r="C685" s="11" t="s">
        <v>1411</v>
      </c>
      <c r="D685" s="12" t="s">
        <v>1412</v>
      </c>
      <c r="E685" s="13" t="s">
        <v>32</v>
      </c>
      <c r="F685" s="13"/>
      <c r="G685" s="14"/>
      <c r="H685" s="14" t="s">
        <v>24</v>
      </c>
      <c r="I685" s="14" t="s">
        <v>24</v>
      </c>
      <c r="J685" s="14" t="s">
        <v>24</v>
      </c>
      <c r="K685" s="14" t="s">
        <v>35</v>
      </c>
    </row>
    <row r="686" spans="1:11">
      <c r="A686" s="9" t="s">
        <v>10</v>
      </c>
      <c r="B686" s="9" t="str">
        <f t="shared" si="9"/>
        <v>J</v>
      </c>
      <c r="C686" s="10" t="s">
        <v>1413</v>
      </c>
      <c r="D686" s="117" t="s">
        <v>1414</v>
      </c>
      <c r="E686" s="117"/>
      <c r="F686" s="117"/>
      <c r="G686" s="117"/>
      <c r="H686" s="117"/>
      <c r="I686" s="117"/>
      <c r="J686" s="117"/>
      <c r="K686" s="117"/>
    </row>
    <row r="687" spans="1:11">
      <c r="A687" s="9" t="s">
        <v>10</v>
      </c>
      <c r="B687" s="9" t="str">
        <f t="shared" si="9"/>
        <v>J</v>
      </c>
      <c r="C687" s="11" t="s">
        <v>1415</v>
      </c>
      <c r="D687" s="12" t="s">
        <v>1416</v>
      </c>
      <c r="E687" s="13" t="s">
        <v>32</v>
      </c>
      <c r="F687" s="13" t="s">
        <v>1417</v>
      </c>
      <c r="G687" s="14"/>
      <c r="H687" s="14" t="s">
        <v>24</v>
      </c>
      <c r="I687" s="14" t="s">
        <v>24</v>
      </c>
      <c r="J687" s="14" t="s">
        <v>24</v>
      </c>
      <c r="K687" s="14" t="s">
        <v>35</v>
      </c>
    </row>
    <row r="688" spans="1:11" ht="47.25">
      <c r="A688" s="27" t="s">
        <v>10</v>
      </c>
      <c r="B688" s="27" t="str">
        <f t="shared" si="9"/>
        <v>J</v>
      </c>
      <c r="C688" s="11" t="s">
        <v>1418</v>
      </c>
      <c r="D688" s="12" t="s">
        <v>1419</v>
      </c>
      <c r="E688" s="13" t="s">
        <v>32</v>
      </c>
      <c r="F688" s="13"/>
      <c r="G688" s="14"/>
      <c r="H688" s="14" t="s">
        <v>24</v>
      </c>
      <c r="I688" s="14" t="s">
        <v>24</v>
      </c>
      <c r="J688" s="14" t="s">
        <v>24</v>
      </c>
      <c r="K688" s="14" t="s">
        <v>35</v>
      </c>
    </row>
    <row r="689" spans="1:11">
      <c r="A689" s="9" t="s">
        <v>10</v>
      </c>
      <c r="B689" s="9" t="str">
        <f t="shared" ref="B689:B755" si="10">MID(C689,1,1)</f>
        <v>J</v>
      </c>
      <c r="C689" s="10" t="s">
        <v>1420</v>
      </c>
      <c r="D689" s="117" t="s">
        <v>1421</v>
      </c>
      <c r="E689" s="117"/>
      <c r="F689" s="117"/>
      <c r="G689" s="117"/>
      <c r="H689" s="117"/>
      <c r="I689" s="117"/>
      <c r="J689" s="117"/>
      <c r="K689" s="117"/>
    </row>
    <row r="690" spans="1:11" s="26" customFormat="1">
      <c r="A690" s="9" t="s">
        <v>10</v>
      </c>
      <c r="B690" s="9" t="str">
        <f t="shared" si="10"/>
        <v>J</v>
      </c>
      <c r="C690" s="11" t="s">
        <v>1422</v>
      </c>
      <c r="D690" s="12" t="s">
        <v>1423</v>
      </c>
      <c r="E690" s="13" t="s">
        <v>45</v>
      </c>
      <c r="F690" s="13"/>
      <c r="G690" s="14"/>
      <c r="H690" s="14" t="s">
        <v>24</v>
      </c>
      <c r="I690" s="14" t="s">
        <v>24</v>
      </c>
      <c r="J690" s="14" t="s">
        <v>24</v>
      </c>
      <c r="K690" s="14" t="s">
        <v>35</v>
      </c>
    </row>
    <row r="691" spans="1:11" s="26" customFormat="1">
      <c r="A691" s="9" t="s">
        <v>10</v>
      </c>
      <c r="B691" s="9" t="str">
        <f t="shared" si="10"/>
        <v>J</v>
      </c>
      <c r="C691" s="10" t="s">
        <v>1424</v>
      </c>
      <c r="D691" s="117" t="s">
        <v>1425</v>
      </c>
      <c r="E691" s="117"/>
      <c r="F691" s="117"/>
      <c r="G691" s="117"/>
      <c r="H691" s="117"/>
      <c r="I691" s="117"/>
      <c r="J691" s="117"/>
      <c r="K691" s="117"/>
    </row>
    <row r="692" spans="1:11">
      <c r="A692" s="9" t="s">
        <v>10</v>
      </c>
      <c r="B692" s="9"/>
      <c r="C692" s="10" t="s">
        <v>1426</v>
      </c>
      <c r="D692" s="141" t="s">
        <v>1427</v>
      </c>
      <c r="E692" s="142"/>
      <c r="F692" s="142"/>
      <c r="G692" s="142"/>
      <c r="H692" s="142"/>
      <c r="I692" s="142"/>
      <c r="J692" s="142"/>
      <c r="K692" s="143"/>
    </row>
    <row r="693" spans="1:11" ht="47.25">
      <c r="A693" s="27" t="s">
        <v>10</v>
      </c>
      <c r="B693" s="27" t="str">
        <f t="shared" si="10"/>
        <v>J</v>
      </c>
      <c r="C693" s="11" t="s">
        <v>1428</v>
      </c>
      <c r="D693" s="12" t="s">
        <v>1429</v>
      </c>
      <c r="E693" s="13" t="s">
        <v>32</v>
      </c>
      <c r="F693" s="13"/>
      <c r="G693" s="14"/>
      <c r="H693" s="14" t="s">
        <v>24</v>
      </c>
      <c r="I693" s="14" t="s">
        <v>24</v>
      </c>
      <c r="J693" s="14" t="s">
        <v>24</v>
      </c>
      <c r="K693" s="14" t="s">
        <v>35</v>
      </c>
    </row>
    <row r="694" spans="1:11" s="26" customFormat="1">
      <c r="A694" s="9" t="s">
        <v>10</v>
      </c>
      <c r="B694" s="9" t="str">
        <f t="shared" si="10"/>
        <v>J</v>
      </c>
      <c r="C694" s="10" t="s">
        <v>1430</v>
      </c>
      <c r="D694" s="117" t="s">
        <v>1431</v>
      </c>
      <c r="E694" s="117"/>
      <c r="F694" s="117"/>
      <c r="G694" s="117"/>
      <c r="H694" s="117"/>
      <c r="I694" s="117"/>
      <c r="J694" s="117"/>
      <c r="K694" s="117"/>
    </row>
    <row r="695" spans="1:11">
      <c r="A695" s="9" t="s">
        <v>10</v>
      </c>
      <c r="B695" s="9" t="str">
        <f t="shared" si="10"/>
        <v>J</v>
      </c>
      <c r="C695" s="11" t="s">
        <v>1432</v>
      </c>
      <c r="D695" s="12" t="s">
        <v>1433</v>
      </c>
      <c r="E695" s="13" t="s">
        <v>158</v>
      </c>
      <c r="F695" s="13"/>
      <c r="G695" s="14"/>
      <c r="H695" s="14" t="s">
        <v>24</v>
      </c>
      <c r="I695" s="14" t="s">
        <v>24</v>
      </c>
      <c r="J695" s="14" t="s">
        <v>24</v>
      </c>
      <c r="K695" s="14" t="s">
        <v>35</v>
      </c>
    </row>
    <row r="696" spans="1:11">
      <c r="A696" s="9" t="s">
        <v>10</v>
      </c>
      <c r="B696" s="9" t="str">
        <f t="shared" si="10"/>
        <v>J</v>
      </c>
      <c r="C696" s="11" t="s">
        <v>1434</v>
      </c>
      <c r="D696" s="12" t="s">
        <v>1435</v>
      </c>
      <c r="E696" s="13" t="s">
        <v>158</v>
      </c>
      <c r="F696" s="13"/>
      <c r="G696" s="14"/>
      <c r="H696" s="14" t="s">
        <v>24</v>
      </c>
      <c r="I696" s="14" t="s">
        <v>24</v>
      </c>
      <c r="J696" s="14" t="s">
        <v>24</v>
      </c>
      <c r="K696" s="14" t="s">
        <v>35</v>
      </c>
    </row>
    <row r="697" spans="1:11" s="26" customFormat="1">
      <c r="A697" s="9" t="s">
        <v>10</v>
      </c>
      <c r="B697" s="9" t="str">
        <f t="shared" si="10"/>
        <v>J</v>
      </c>
      <c r="C697" s="10" t="s">
        <v>1436</v>
      </c>
      <c r="D697" s="117" t="s">
        <v>1437</v>
      </c>
      <c r="E697" s="117"/>
      <c r="F697" s="117"/>
      <c r="G697" s="117"/>
      <c r="H697" s="117"/>
      <c r="I697" s="117"/>
      <c r="J697" s="117"/>
      <c r="K697" s="117"/>
    </row>
    <row r="698" spans="1:11" ht="31.5">
      <c r="A698" s="27" t="s">
        <v>10</v>
      </c>
      <c r="B698" s="27" t="str">
        <f t="shared" si="10"/>
        <v>J</v>
      </c>
      <c r="C698" s="11" t="s">
        <v>1438</v>
      </c>
      <c r="D698" s="12" t="s">
        <v>1439</v>
      </c>
      <c r="E698" s="13" t="s">
        <v>45</v>
      </c>
      <c r="F698" s="13"/>
      <c r="G698" s="14"/>
      <c r="H698" s="14" t="s">
        <v>24</v>
      </c>
      <c r="I698" s="14" t="s">
        <v>24</v>
      </c>
      <c r="J698" s="14" t="s">
        <v>24</v>
      </c>
      <c r="K698" s="14" t="s">
        <v>35</v>
      </c>
    </row>
    <row r="699" spans="1:11" ht="47.25">
      <c r="A699" s="9" t="s">
        <v>10</v>
      </c>
      <c r="B699" s="9" t="str">
        <f t="shared" si="10"/>
        <v>J</v>
      </c>
      <c r="C699" s="11" t="s">
        <v>1440</v>
      </c>
      <c r="D699" s="12" t="s">
        <v>1441</v>
      </c>
      <c r="E699" s="13" t="s">
        <v>45</v>
      </c>
      <c r="F699" s="13"/>
      <c r="G699" s="14"/>
      <c r="H699" s="14" t="s">
        <v>24</v>
      </c>
      <c r="I699" s="14" t="s">
        <v>24</v>
      </c>
      <c r="J699" s="14" t="s">
        <v>24</v>
      </c>
      <c r="K699" s="14" t="s">
        <v>35</v>
      </c>
    </row>
    <row r="700" spans="1:11">
      <c r="A700" s="9" t="s">
        <v>10</v>
      </c>
      <c r="B700" s="9" t="str">
        <f t="shared" si="10"/>
        <v>J</v>
      </c>
      <c r="C700" s="10" t="s">
        <v>1442</v>
      </c>
      <c r="D700" s="117" t="s">
        <v>1443</v>
      </c>
      <c r="E700" s="117"/>
      <c r="F700" s="117"/>
      <c r="G700" s="117"/>
      <c r="H700" s="117"/>
      <c r="I700" s="117"/>
      <c r="J700" s="117"/>
      <c r="K700" s="117"/>
    </row>
    <row r="701" spans="1:11">
      <c r="A701" s="9" t="s">
        <v>10</v>
      </c>
      <c r="B701" s="9" t="str">
        <f t="shared" si="10"/>
        <v>J</v>
      </c>
      <c r="C701" s="11" t="s">
        <v>1444</v>
      </c>
      <c r="D701" s="12" t="s">
        <v>1445</v>
      </c>
      <c r="E701" s="13" t="s">
        <v>23</v>
      </c>
      <c r="F701" s="13"/>
      <c r="G701" s="14"/>
      <c r="H701" s="14" t="s">
        <v>24</v>
      </c>
      <c r="I701" s="14" t="s">
        <v>24</v>
      </c>
      <c r="J701" s="14" t="s">
        <v>24</v>
      </c>
      <c r="K701" s="14" t="s">
        <v>25</v>
      </c>
    </row>
    <row r="702" spans="1:11" ht="47.25">
      <c r="A702" s="9" t="s">
        <v>10</v>
      </c>
      <c r="B702" s="9" t="str">
        <f t="shared" si="10"/>
        <v>J</v>
      </c>
      <c r="C702" s="11" t="s">
        <v>1446</v>
      </c>
      <c r="D702" s="12" t="s">
        <v>1447</v>
      </c>
      <c r="E702" s="13" t="s">
        <v>32</v>
      </c>
      <c r="F702" s="13"/>
      <c r="G702" s="14"/>
      <c r="H702" s="14" t="s">
        <v>24</v>
      </c>
      <c r="I702" s="14" t="s">
        <v>24</v>
      </c>
      <c r="J702" s="14" t="s">
        <v>24</v>
      </c>
      <c r="K702" s="14" t="s">
        <v>35</v>
      </c>
    </row>
    <row r="703" spans="1:11" ht="47.25">
      <c r="A703" s="9" t="s">
        <v>10</v>
      </c>
      <c r="B703" s="9" t="str">
        <f t="shared" si="10"/>
        <v>J</v>
      </c>
      <c r="C703" s="11" t="s">
        <v>1448</v>
      </c>
      <c r="D703" s="12" t="s">
        <v>1449</v>
      </c>
      <c r="E703" s="13" t="s">
        <v>23</v>
      </c>
      <c r="F703" s="13"/>
      <c r="G703" s="14"/>
      <c r="H703" s="14" t="s">
        <v>24</v>
      </c>
      <c r="I703" s="14" t="s">
        <v>24</v>
      </c>
      <c r="J703" s="14" t="s">
        <v>24</v>
      </c>
      <c r="K703" s="14" t="s">
        <v>25</v>
      </c>
    </row>
    <row r="704" spans="1:11">
      <c r="A704" s="9" t="s">
        <v>10</v>
      </c>
      <c r="B704" s="9" t="str">
        <f t="shared" si="10"/>
        <v>J</v>
      </c>
      <c r="C704" s="10" t="s">
        <v>1450</v>
      </c>
      <c r="D704" s="117" t="s">
        <v>1451</v>
      </c>
      <c r="E704" s="117"/>
      <c r="F704" s="117"/>
      <c r="G704" s="117"/>
      <c r="H704" s="117"/>
      <c r="I704" s="117"/>
      <c r="J704" s="117"/>
      <c r="K704" s="117"/>
    </row>
    <row r="705" spans="1:11" s="26" customFormat="1" ht="31.5">
      <c r="A705" s="9" t="s">
        <v>10</v>
      </c>
      <c r="B705" s="9" t="str">
        <f t="shared" si="10"/>
        <v>J</v>
      </c>
      <c r="C705" s="11" t="s">
        <v>1452</v>
      </c>
      <c r="D705" s="12" t="s">
        <v>1453</v>
      </c>
      <c r="E705" s="13" t="s">
        <v>1375</v>
      </c>
      <c r="F705" s="13"/>
      <c r="G705" s="14"/>
      <c r="H705" s="14" t="s">
        <v>24</v>
      </c>
      <c r="I705" s="14" t="s">
        <v>24</v>
      </c>
      <c r="J705" s="14" t="s">
        <v>24</v>
      </c>
      <c r="K705" s="14" t="s">
        <v>35</v>
      </c>
    </row>
    <row r="706" spans="1:11">
      <c r="A706" s="9" t="s">
        <v>10</v>
      </c>
      <c r="B706" s="9" t="str">
        <f t="shared" si="10"/>
        <v>J</v>
      </c>
      <c r="C706" s="10" t="s">
        <v>1454</v>
      </c>
      <c r="D706" s="117" t="s">
        <v>1455</v>
      </c>
      <c r="E706" s="117"/>
      <c r="F706" s="117"/>
      <c r="G706" s="117"/>
      <c r="H706" s="117"/>
      <c r="I706" s="117"/>
      <c r="J706" s="117"/>
      <c r="K706" s="117"/>
    </row>
    <row r="707" spans="1:11" s="26" customFormat="1">
      <c r="A707" s="9" t="s">
        <v>10</v>
      </c>
      <c r="B707" s="9" t="str">
        <f t="shared" si="10"/>
        <v>J</v>
      </c>
      <c r="C707" s="11" t="s">
        <v>1456</v>
      </c>
      <c r="D707" s="12" t="s">
        <v>1457</v>
      </c>
      <c r="E707" s="13" t="s">
        <v>23</v>
      </c>
      <c r="F707" s="13"/>
      <c r="G707" s="14"/>
      <c r="H707" s="14" t="s">
        <v>24</v>
      </c>
      <c r="I707" s="14" t="s">
        <v>24</v>
      </c>
      <c r="J707" s="14" t="s">
        <v>24</v>
      </c>
      <c r="K707" s="14" t="s">
        <v>25</v>
      </c>
    </row>
    <row r="708" spans="1:11">
      <c r="A708" s="9" t="s">
        <v>10</v>
      </c>
      <c r="B708" s="9" t="str">
        <f t="shared" si="10"/>
        <v>J</v>
      </c>
      <c r="C708" s="10" t="s">
        <v>1458</v>
      </c>
      <c r="D708" s="117" t="s">
        <v>1459</v>
      </c>
      <c r="E708" s="117"/>
      <c r="F708" s="117"/>
      <c r="G708" s="117"/>
      <c r="H708" s="117"/>
      <c r="I708" s="117"/>
      <c r="J708" s="117"/>
      <c r="K708" s="117"/>
    </row>
    <row r="709" spans="1:11" ht="31.5">
      <c r="A709" s="9" t="s">
        <v>10</v>
      </c>
      <c r="B709" s="9" t="str">
        <f t="shared" si="10"/>
        <v>J</v>
      </c>
      <c r="C709" s="11" t="s">
        <v>1460</v>
      </c>
      <c r="D709" s="12" t="s">
        <v>1461</v>
      </c>
      <c r="E709" s="13" t="s">
        <v>45</v>
      </c>
      <c r="F709" s="13"/>
      <c r="G709" s="14"/>
      <c r="H709" s="14" t="s">
        <v>24</v>
      </c>
      <c r="I709" s="14" t="s">
        <v>24</v>
      </c>
      <c r="J709" s="14" t="s">
        <v>24</v>
      </c>
      <c r="K709" s="14" t="s">
        <v>35</v>
      </c>
    </row>
    <row r="710" spans="1:11">
      <c r="A710" s="9" t="s">
        <v>10</v>
      </c>
      <c r="B710" s="9" t="str">
        <f t="shared" si="10"/>
        <v>J</v>
      </c>
      <c r="C710" s="10" t="s">
        <v>1462</v>
      </c>
      <c r="D710" s="117" t="s">
        <v>1463</v>
      </c>
      <c r="E710" s="117"/>
      <c r="F710" s="117"/>
      <c r="G710" s="117"/>
      <c r="H710" s="117"/>
      <c r="I710" s="117"/>
      <c r="J710" s="117"/>
      <c r="K710" s="117"/>
    </row>
    <row r="711" spans="1:11">
      <c r="A711" s="9" t="s">
        <v>10</v>
      </c>
      <c r="B711" s="9" t="str">
        <f t="shared" si="10"/>
        <v>J</v>
      </c>
      <c r="C711" s="11" t="s">
        <v>1464</v>
      </c>
      <c r="D711" s="12" t="s">
        <v>1465</v>
      </c>
      <c r="E711" s="13" t="s">
        <v>45</v>
      </c>
      <c r="F711" s="13"/>
      <c r="G711" s="14"/>
      <c r="H711" s="14" t="s">
        <v>24</v>
      </c>
      <c r="I711" s="14" t="s">
        <v>24</v>
      </c>
      <c r="J711" s="14" t="s">
        <v>24</v>
      </c>
      <c r="K711" s="14" t="s">
        <v>35</v>
      </c>
    </row>
    <row r="712" spans="1:11">
      <c r="A712" s="9" t="s">
        <v>10</v>
      </c>
      <c r="B712" s="9" t="str">
        <f t="shared" si="10"/>
        <v>J</v>
      </c>
      <c r="C712" s="10" t="s">
        <v>1466</v>
      </c>
      <c r="D712" s="117" t="s">
        <v>1467</v>
      </c>
      <c r="E712" s="117"/>
      <c r="F712" s="117"/>
      <c r="G712" s="117"/>
      <c r="H712" s="117"/>
      <c r="I712" s="117"/>
      <c r="J712" s="117"/>
      <c r="K712" s="117"/>
    </row>
    <row r="713" spans="1:11">
      <c r="A713" s="9" t="s">
        <v>10</v>
      </c>
      <c r="B713" s="9" t="str">
        <f t="shared" si="10"/>
        <v>J</v>
      </c>
      <c r="C713" s="10" t="s">
        <v>1468</v>
      </c>
      <c r="D713" s="117" t="s">
        <v>1469</v>
      </c>
      <c r="E713" s="117"/>
      <c r="F713" s="117"/>
      <c r="G713" s="117"/>
      <c r="H713" s="117"/>
      <c r="I713" s="117"/>
      <c r="J713" s="117"/>
      <c r="K713" s="117"/>
    </row>
    <row r="714" spans="1:11" ht="63">
      <c r="A714" s="9" t="s">
        <v>10</v>
      </c>
      <c r="B714" s="9" t="str">
        <f t="shared" si="10"/>
        <v>J</v>
      </c>
      <c r="C714" s="11" t="s">
        <v>1470</v>
      </c>
      <c r="D714" s="12" t="s">
        <v>1471</v>
      </c>
      <c r="E714" s="13" t="s">
        <v>1375</v>
      </c>
      <c r="F714" s="13"/>
      <c r="G714" s="14"/>
      <c r="H714" s="14" t="s">
        <v>24</v>
      </c>
      <c r="I714" s="14" t="s">
        <v>24</v>
      </c>
      <c r="J714" s="14" t="s">
        <v>24</v>
      </c>
      <c r="K714" s="14" t="s">
        <v>35</v>
      </c>
    </row>
    <row r="715" spans="1:11">
      <c r="A715" s="9"/>
      <c r="B715" s="9" t="str">
        <f t="shared" si="10"/>
        <v>L</v>
      </c>
      <c r="C715" s="10" t="s">
        <v>1472</v>
      </c>
      <c r="D715" s="117" t="s">
        <v>1473</v>
      </c>
      <c r="E715" s="117"/>
      <c r="F715" s="117"/>
      <c r="G715" s="117"/>
      <c r="H715" s="117"/>
      <c r="I715" s="117"/>
      <c r="J715" s="117"/>
      <c r="K715" s="117"/>
    </row>
    <row r="716" spans="1:11">
      <c r="A716" s="9"/>
      <c r="B716" s="9" t="str">
        <f t="shared" si="10"/>
        <v>L</v>
      </c>
      <c r="C716" s="10" t="s">
        <v>1474</v>
      </c>
      <c r="D716" s="117" t="s">
        <v>1475</v>
      </c>
      <c r="E716" s="117"/>
      <c r="F716" s="117"/>
      <c r="G716" s="117"/>
      <c r="H716" s="117"/>
      <c r="I716" s="117"/>
      <c r="J716" s="117"/>
      <c r="K716" s="117"/>
    </row>
    <row r="717" spans="1:11">
      <c r="A717" s="9"/>
      <c r="B717" s="9" t="str">
        <f t="shared" si="10"/>
        <v>L</v>
      </c>
      <c r="C717" s="10" t="s">
        <v>1476</v>
      </c>
      <c r="D717" s="117" t="s">
        <v>1477</v>
      </c>
      <c r="E717" s="117"/>
      <c r="F717" s="117"/>
      <c r="G717" s="117"/>
      <c r="H717" s="117"/>
      <c r="I717" s="117"/>
      <c r="J717" s="117"/>
      <c r="K717" s="117"/>
    </row>
    <row r="718" spans="1:11">
      <c r="A718" s="27"/>
      <c r="B718" s="27" t="str">
        <f t="shared" si="10"/>
        <v>L</v>
      </c>
      <c r="C718" s="10" t="s">
        <v>1478</v>
      </c>
      <c r="D718" s="127" t="s">
        <v>1479</v>
      </c>
      <c r="E718" s="128"/>
      <c r="F718" s="128"/>
      <c r="G718" s="128"/>
      <c r="H718" s="128"/>
      <c r="I718" s="128"/>
      <c r="J718" s="128"/>
      <c r="K718" s="129"/>
    </row>
    <row r="719" spans="1:11">
      <c r="A719" s="113" t="s">
        <v>1480</v>
      </c>
      <c r="B719" s="113" t="str">
        <f t="shared" si="10"/>
        <v>L</v>
      </c>
      <c r="C719" s="114" t="s">
        <v>1481</v>
      </c>
      <c r="D719" s="115" t="s">
        <v>1482</v>
      </c>
      <c r="E719" s="13" t="s">
        <v>504</v>
      </c>
      <c r="F719" s="13" t="s">
        <v>223</v>
      </c>
      <c r="G719" s="14" t="s">
        <v>962</v>
      </c>
      <c r="H719" s="14"/>
      <c r="I719" s="14" t="s">
        <v>24</v>
      </c>
      <c r="J719" s="14" t="s">
        <v>24</v>
      </c>
      <c r="K719" s="14" t="s">
        <v>25</v>
      </c>
    </row>
    <row r="720" spans="1:11">
      <c r="A720" s="113"/>
      <c r="B720" s="113" t="str">
        <f t="shared" si="10"/>
        <v/>
      </c>
      <c r="C720" s="114"/>
      <c r="D720" s="115"/>
      <c r="E720" s="13" t="s">
        <v>45</v>
      </c>
      <c r="F720" s="13" t="s">
        <v>799</v>
      </c>
      <c r="G720" s="14"/>
      <c r="H720" s="14"/>
      <c r="I720" s="14" t="s">
        <v>24</v>
      </c>
      <c r="J720" s="14" t="s">
        <v>24</v>
      </c>
      <c r="K720" s="14" t="s">
        <v>35</v>
      </c>
    </row>
    <row r="721" spans="1:11">
      <c r="A721" s="9" t="s">
        <v>210</v>
      </c>
      <c r="B721" s="9" t="str">
        <f t="shared" si="10"/>
        <v>L</v>
      </c>
      <c r="C721" s="11" t="s">
        <v>1483</v>
      </c>
      <c r="D721" s="12" t="s">
        <v>1484</v>
      </c>
      <c r="E721" s="13" t="s">
        <v>504</v>
      </c>
      <c r="F721" s="13" t="s">
        <v>125</v>
      </c>
      <c r="G721" s="14" t="s">
        <v>962</v>
      </c>
      <c r="H721" s="14"/>
      <c r="I721" s="14" t="s">
        <v>24</v>
      </c>
      <c r="J721" s="14" t="s">
        <v>24</v>
      </c>
      <c r="K721" s="14" t="s">
        <v>25</v>
      </c>
    </row>
    <row r="722" spans="1:11">
      <c r="A722" s="113" t="s">
        <v>210</v>
      </c>
      <c r="B722" s="113" t="str">
        <f t="shared" si="10"/>
        <v>L</v>
      </c>
      <c r="C722" s="114" t="s">
        <v>1485</v>
      </c>
      <c r="D722" s="134" t="s">
        <v>1486</v>
      </c>
      <c r="E722" s="13" t="s">
        <v>504</v>
      </c>
      <c r="F722" s="13" t="s">
        <v>125</v>
      </c>
      <c r="G722" s="14" t="s">
        <v>962</v>
      </c>
      <c r="H722" s="14"/>
      <c r="I722" s="14" t="s">
        <v>24</v>
      </c>
      <c r="J722" s="14" t="s">
        <v>24</v>
      </c>
      <c r="K722" s="14" t="s">
        <v>25</v>
      </c>
    </row>
    <row r="723" spans="1:11">
      <c r="A723" s="113"/>
      <c r="B723" s="113" t="str">
        <f t="shared" si="10"/>
        <v/>
      </c>
      <c r="C723" s="114"/>
      <c r="D723" s="134"/>
      <c r="E723" s="13" t="s">
        <v>45</v>
      </c>
      <c r="F723" s="13" t="s">
        <v>223</v>
      </c>
      <c r="G723" s="14" t="s">
        <v>290</v>
      </c>
      <c r="H723" s="14"/>
      <c r="I723" s="14"/>
      <c r="J723" s="14" t="s">
        <v>24</v>
      </c>
      <c r="K723" s="14" t="s">
        <v>35</v>
      </c>
    </row>
    <row r="724" spans="1:11" s="15" customFormat="1">
      <c r="A724" s="9" t="s">
        <v>210</v>
      </c>
      <c r="B724" s="9" t="str">
        <f t="shared" si="10"/>
        <v>L</v>
      </c>
      <c r="C724" s="11" t="s">
        <v>1487</v>
      </c>
      <c r="D724" s="12" t="s">
        <v>1488</v>
      </c>
      <c r="E724" s="13" t="s">
        <v>45</v>
      </c>
      <c r="F724" s="13" t="s">
        <v>138</v>
      </c>
      <c r="G724" s="14" t="s">
        <v>1095</v>
      </c>
      <c r="H724" s="14"/>
      <c r="I724" s="14" t="s">
        <v>24</v>
      </c>
      <c r="J724" s="14" t="s">
        <v>24</v>
      </c>
      <c r="K724" s="14" t="s">
        <v>35</v>
      </c>
    </row>
    <row r="725" spans="1:11" s="15" customFormat="1" ht="15.75" customHeight="1">
      <c r="A725" s="9" t="s">
        <v>133</v>
      </c>
      <c r="B725" s="9" t="str">
        <f t="shared" si="10"/>
        <v>L</v>
      </c>
      <c r="C725" s="11" t="s">
        <v>1489</v>
      </c>
      <c r="D725" s="12" t="s">
        <v>1490</v>
      </c>
      <c r="E725" s="13" t="s">
        <v>45</v>
      </c>
      <c r="F725" s="13" t="s">
        <v>564</v>
      </c>
      <c r="G725" s="14" t="s">
        <v>1491</v>
      </c>
      <c r="H725" s="14"/>
      <c r="I725" s="14" t="s">
        <v>24</v>
      </c>
      <c r="J725" s="14" t="s">
        <v>24</v>
      </c>
      <c r="K725" s="14" t="s">
        <v>35</v>
      </c>
    </row>
    <row r="726" spans="1:11" s="21" customFormat="1">
      <c r="A726" s="20"/>
      <c r="B726" s="20"/>
      <c r="C726" s="135" t="s">
        <v>1492</v>
      </c>
      <c r="D726" s="136"/>
      <c r="E726" s="136"/>
      <c r="F726" s="136"/>
      <c r="G726" s="136"/>
      <c r="H726" s="136"/>
      <c r="I726" s="136"/>
      <c r="J726" s="136"/>
      <c r="K726" s="137"/>
    </row>
    <row r="727" spans="1:11">
      <c r="A727" s="27" t="s">
        <v>210</v>
      </c>
      <c r="B727" s="27" t="str">
        <f t="shared" si="10"/>
        <v>L</v>
      </c>
      <c r="C727" s="10" t="s">
        <v>1493</v>
      </c>
      <c r="D727" s="127" t="s">
        <v>1494</v>
      </c>
      <c r="E727" s="128"/>
      <c r="F727" s="128"/>
      <c r="G727" s="128"/>
      <c r="H727" s="128"/>
      <c r="I727" s="128"/>
      <c r="J727" s="128"/>
      <c r="K727" s="129"/>
    </row>
    <row r="728" spans="1:11">
      <c r="A728" s="9" t="s">
        <v>210</v>
      </c>
      <c r="B728" s="9" t="str">
        <f t="shared" si="10"/>
        <v>L</v>
      </c>
      <c r="C728" s="11" t="s">
        <v>1495</v>
      </c>
      <c r="D728" s="12" t="s">
        <v>1496</v>
      </c>
      <c r="E728" s="13" t="s">
        <v>504</v>
      </c>
      <c r="F728" s="13" t="s">
        <v>1497</v>
      </c>
      <c r="G728" s="14" t="s">
        <v>148</v>
      </c>
      <c r="H728" s="14"/>
      <c r="I728" s="14" t="s">
        <v>24</v>
      </c>
      <c r="J728" s="14" t="s">
        <v>24</v>
      </c>
      <c r="K728" s="14" t="s">
        <v>25</v>
      </c>
    </row>
    <row r="729" spans="1:11">
      <c r="A729" s="9" t="s">
        <v>210</v>
      </c>
      <c r="B729" s="9" t="str">
        <f t="shared" si="10"/>
        <v>L</v>
      </c>
      <c r="C729" s="11" t="s">
        <v>1498</v>
      </c>
      <c r="D729" s="12" t="s">
        <v>1499</v>
      </c>
      <c r="E729" s="13" t="s">
        <v>45</v>
      </c>
      <c r="F729" s="13" t="s">
        <v>1500</v>
      </c>
      <c r="G729" s="14" t="s">
        <v>1095</v>
      </c>
      <c r="H729" s="14"/>
      <c r="I729" s="14" t="s">
        <v>24</v>
      </c>
      <c r="J729" s="14" t="s">
        <v>24</v>
      </c>
      <c r="K729" s="14" t="s">
        <v>35</v>
      </c>
    </row>
    <row r="730" spans="1:11">
      <c r="A730" s="9" t="s">
        <v>10</v>
      </c>
      <c r="B730" s="9" t="str">
        <f t="shared" si="10"/>
        <v>L</v>
      </c>
      <c r="C730" s="10" t="s">
        <v>1501</v>
      </c>
      <c r="D730" s="117" t="s">
        <v>1502</v>
      </c>
      <c r="E730" s="117"/>
      <c r="F730" s="117"/>
      <c r="G730" s="117"/>
      <c r="H730" s="117"/>
      <c r="I730" s="117"/>
      <c r="J730" s="117"/>
      <c r="K730" s="117"/>
    </row>
    <row r="731" spans="1:11">
      <c r="A731" s="9" t="s">
        <v>10</v>
      </c>
      <c r="B731" s="9" t="str">
        <f t="shared" si="10"/>
        <v>L</v>
      </c>
      <c r="C731" s="10" t="s">
        <v>1503</v>
      </c>
      <c r="D731" s="117" t="s">
        <v>1504</v>
      </c>
      <c r="E731" s="117"/>
      <c r="F731" s="117"/>
      <c r="G731" s="117"/>
      <c r="H731" s="117"/>
      <c r="I731" s="117"/>
      <c r="J731" s="117"/>
      <c r="K731" s="117"/>
    </row>
    <row r="732" spans="1:11">
      <c r="A732" s="113" t="s">
        <v>1505</v>
      </c>
      <c r="B732" s="113" t="str">
        <f t="shared" si="10"/>
        <v>L</v>
      </c>
      <c r="C732" s="114" t="s">
        <v>1506</v>
      </c>
      <c r="D732" s="115" t="s">
        <v>1507</v>
      </c>
      <c r="E732" s="13" t="s">
        <v>158</v>
      </c>
      <c r="F732" s="13" t="s">
        <v>1508</v>
      </c>
      <c r="G732" s="14" t="s">
        <v>1095</v>
      </c>
      <c r="H732" s="14"/>
      <c r="I732" s="14" t="s">
        <v>24</v>
      </c>
      <c r="J732" s="14" t="s">
        <v>24</v>
      </c>
      <c r="K732" s="14" t="s">
        <v>35</v>
      </c>
    </row>
    <row r="733" spans="1:11">
      <c r="A733" s="113"/>
      <c r="B733" s="113" t="str">
        <f t="shared" si="10"/>
        <v/>
      </c>
      <c r="C733" s="114"/>
      <c r="D733" s="115"/>
      <c r="E733" s="13" t="s">
        <v>504</v>
      </c>
      <c r="F733" s="13" t="s">
        <v>1509</v>
      </c>
      <c r="G733" s="14" t="s">
        <v>148</v>
      </c>
      <c r="H733" s="14" t="s">
        <v>24</v>
      </c>
      <c r="I733" s="14" t="s">
        <v>24</v>
      </c>
      <c r="J733" s="14" t="s">
        <v>24</v>
      </c>
      <c r="K733" s="14" t="s">
        <v>25</v>
      </c>
    </row>
    <row r="734" spans="1:11">
      <c r="A734" s="113"/>
      <c r="B734" s="113" t="str">
        <f t="shared" si="10"/>
        <v/>
      </c>
      <c r="C734" s="114"/>
      <c r="D734" s="115"/>
      <c r="E734" s="13" t="s">
        <v>45</v>
      </c>
      <c r="F734" s="13" t="s">
        <v>1510</v>
      </c>
      <c r="G734" s="14" t="s">
        <v>1095</v>
      </c>
      <c r="H734" s="14"/>
      <c r="I734" s="14" t="s">
        <v>24</v>
      </c>
      <c r="J734" s="14" t="s">
        <v>24</v>
      </c>
      <c r="K734" s="14" t="s">
        <v>35</v>
      </c>
    </row>
    <row r="735" spans="1:11">
      <c r="A735" s="9" t="s">
        <v>210</v>
      </c>
      <c r="B735" s="9" t="str">
        <f t="shared" si="10"/>
        <v>L</v>
      </c>
      <c r="C735" s="11" t="s">
        <v>1511</v>
      </c>
      <c r="D735" s="12" t="s">
        <v>1512</v>
      </c>
      <c r="E735" s="13" t="s">
        <v>45</v>
      </c>
      <c r="F735" s="13" t="s">
        <v>132</v>
      </c>
      <c r="G735" s="14" t="s">
        <v>304</v>
      </c>
      <c r="H735" s="14"/>
      <c r="I735" s="14" t="s">
        <v>24</v>
      </c>
      <c r="J735" s="14" t="s">
        <v>24</v>
      </c>
      <c r="K735" s="14" t="s">
        <v>35</v>
      </c>
    </row>
    <row r="736" spans="1:11">
      <c r="A736" s="9" t="s">
        <v>210</v>
      </c>
      <c r="B736" s="9" t="str">
        <f t="shared" si="10"/>
        <v>L</v>
      </c>
      <c r="C736" s="10" t="s">
        <v>1513</v>
      </c>
      <c r="D736" s="117" t="s">
        <v>1514</v>
      </c>
      <c r="E736" s="117"/>
      <c r="F736" s="117"/>
      <c r="G736" s="117"/>
      <c r="H736" s="117"/>
      <c r="I736" s="117"/>
      <c r="J736" s="117"/>
      <c r="K736" s="117"/>
    </row>
    <row r="737" spans="1:11">
      <c r="A737" s="9" t="s">
        <v>210</v>
      </c>
      <c r="B737" s="9" t="str">
        <f t="shared" si="10"/>
        <v>L</v>
      </c>
      <c r="C737" s="11" t="s">
        <v>1515</v>
      </c>
      <c r="D737" s="12" t="s">
        <v>1516</v>
      </c>
      <c r="E737" s="13" t="s">
        <v>504</v>
      </c>
      <c r="F737" s="13" t="s">
        <v>223</v>
      </c>
      <c r="G737" s="14" t="s">
        <v>962</v>
      </c>
      <c r="H737" s="14"/>
      <c r="I737" s="14" t="s">
        <v>24</v>
      </c>
      <c r="J737" s="14" t="s">
        <v>24</v>
      </c>
      <c r="K737" s="14" t="s">
        <v>25</v>
      </c>
    </row>
    <row r="738" spans="1:11">
      <c r="A738" s="9" t="s">
        <v>210</v>
      </c>
      <c r="B738" s="9" t="str">
        <f t="shared" si="10"/>
        <v>L</v>
      </c>
      <c r="C738" s="11" t="s">
        <v>1517</v>
      </c>
      <c r="D738" s="12" t="s">
        <v>1518</v>
      </c>
      <c r="E738" s="13" t="s">
        <v>504</v>
      </c>
      <c r="F738" s="13" t="s">
        <v>46</v>
      </c>
      <c r="G738" s="14" t="s">
        <v>962</v>
      </c>
      <c r="H738" s="14"/>
      <c r="I738" s="14" t="s">
        <v>24</v>
      </c>
      <c r="J738" s="14" t="s">
        <v>24</v>
      </c>
      <c r="K738" s="14" t="s">
        <v>25</v>
      </c>
    </row>
    <row r="739" spans="1:11">
      <c r="A739" s="9" t="s">
        <v>210</v>
      </c>
      <c r="B739" s="9" t="str">
        <f t="shared" si="10"/>
        <v>L</v>
      </c>
      <c r="C739" s="11" t="s">
        <v>1519</v>
      </c>
      <c r="D739" s="12" t="s">
        <v>1520</v>
      </c>
      <c r="E739" s="13" t="s">
        <v>45</v>
      </c>
      <c r="F739" s="13" t="s">
        <v>223</v>
      </c>
      <c r="G739" s="14" t="s">
        <v>1095</v>
      </c>
      <c r="H739" s="14"/>
      <c r="I739" s="14" t="s">
        <v>24</v>
      </c>
      <c r="J739" s="14" t="s">
        <v>24</v>
      </c>
      <c r="K739" s="14" t="s">
        <v>35</v>
      </c>
    </row>
    <row r="740" spans="1:11">
      <c r="A740" s="9" t="s">
        <v>210</v>
      </c>
      <c r="B740" s="9" t="str">
        <f t="shared" si="10"/>
        <v>L</v>
      </c>
      <c r="C740" s="10" t="s">
        <v>1521</v>
      </c>
      <c r="D740" s="117" t="s">
        <v>1522</v>
      </c>
      <c r="E740" s="117"/>
      <c r="F740" s="117"/>
      <c r="G740" s="117"/>
      <c r="H740" s="117"/>
      <c r="I740" s="117"/>
      <c r="J740" s="117"/>
      <c r="K740" s="117"/>
    </row>
    <row r="741" spans="1:11">
      <c r="A741" s="9" t="s">
        <v>210</v>
      </c>
      <c r="B741" s="9" t="str">
        <f t="shared" si="10"/>
        <v>L</v>
      </c>
      <c r="C741" s="11" t="s">
        <v>1523</v>
      </c>
      <c r="D741" s="12" t="s">
        <v>1524</v>
      </c>
      <c r="E741" s="13" t="s">
        <v>45</v>
      </c>
      <c r="F741" s="13" t="s">
        <v>1525</v>
      </c>
      <c r="G741" s="14" t="s">
        <v>1095</v>
      </c>
      <c r="H741" s="14"/>
      <c r="I741" s="14" t="s">
        <v>24</v>
      </c>
      <c r="J741" s="14" t="s">
        <v>24</v>
      </c>
      <c r="K741" s="14" t="s">
        <v>35</v>
      </c>
    </row>
    <row r="742" spans="1:11">
      <c r="A742" s="113" t="s">
        <v>210</v>
      </c>
      <c r="B742" s="113" t="str">
        <f t="shared" si="10"/>
        <v>L</v>
      </c>
      <c r="C742" s="114" t="s">
        <v>1526</v>
      </c>
      <c r="D742" s="115" t="s">
        <v>1527</v>
      </c>
      <c r="E742" s="13" t="s">
        <v>32</v>
      </c>
      <c r="F742" s="13" t="s">
        <v>1528</v>
      </c>
      <c r="G742" s="14" t="s">
        <v>1095</v>
      </c>
      <c r="H742" s="14"/>
      <c r="I742" s="14" t="s">
        <v>24</v>
      </c>
      <c r="J742" s="14" t="s">
        <v>24</v>
      </c>
      <c r="K742" s="14" t="s">
        <v>35</v>
      </c>
    </row>
    <row r="743" spans="1:11">
      <c r="A743" s="113"/>
      <c r="B743" s="113" t="str">
        <f t="shared" si="10"/>
        <v/>
      </c>
      <c r="C743" s="114"/>
      <c r="D743" s="115"/>
      <c r="E743" s="13" t="s">
        <v>667</v>
      </c>
      <c r="F743" s="13" t="s">
        <v>414</v>
      </c>
      <c r="G743" s="14" t="s">
        <v>962</v>
      </c>
      <c r="H743" s="14"/>
      <c r="I743" s="14" t="s">
        <v>24</v>
      </c>
      <c r="J743" s="14" t="s">
        <v>24</v>
      </c>
      <c r="K743" s="14" t="s">
        <v>668</v>
      </c>
    </row>
    <row r="744" spans="1:11">
      <c r="A744" s="9" t="s">
        <v>210</v>
      </c>
      <c r="B744" s="9" t="str">
        <f t="shared" si="10"/>
        <v>L</v>
      </c>
      <c r="C744" s="11" t="s">
        <v>1529</v>
      </c>
      <c r="D744" s="12" t="s">
        <v>1530</v>
      </c>
      <c r="E744" s="13" t="s">
        <v>45</v>
      </c>
      <c r="F744" s="13" t="s">
        <v>1531</v>
      </c>
      <c r="G744" s="14" t="s">
        <v>148</v>
      </c>
      <c r="H744" s="14"/>
      <c r="I744" s="14" t="s">
        <v>24</v>
      </c>
      <c r="J744" s="14" t="s">
        <v>24</v>
      </c>
      <c r="K744" s="14" t="s">
        <v>35</v>
      </c>
    </row>
    <row r="745" spans="1:11">
      <c r="A745" s="9" t="s">
        <v>210</v>
      </c>
      <c r="B745" s="9" t="str">
        <f t="shared" si="10"/>
        <v>L</v>
      </c>
      <c r="C745" s="11" t="s">
        <v>1532</v>
      </c>
      <c r="D745" s="12" t="s">
        <v>1533</v>
      </c>
      <c r="E745" s="13" t="s">
        <v>504</v>
      </c>
      <c r="F745" s="13" t="s">
        <v>132</v>
      </c>
      <c r="G745" s="14" t="s">
        <v>148</v>
      </c>
      <c r="H745" s="14"/>
      <c r="I745" s="14" t="s">
        <v>24</v>
      </c>
      <c r="J745" s="14" t="s">
        <v>24</v>
      </c>
      <c r="K745" s="14" t="s">
        <v>25</v>
      </c>
    </row>
    <row r="746" spans="1:11">
      <c r="A746" s="9"/>
      <c r="B746" s="9" t="str">
        <f t="shared" si="10"/>
        <v>L</v>
      </c>
      <c r="C746" s="10" t="s">
        <v>1534</v>
      </c>
      <c r="D746" s="117" t="s">
        <v>1535</v>
      </c>
      <c r="E746" s="117"/>
      <c r="F746" s="117"/>
      <c r="G746" s="117"/>
      <c r="H746" s="117"/>
      <c r="I746" s="117"/>
      <c r="J746" s="117"/>
      <c r="K746" s="117"/>
    </row>
    <row r="747" spans="1:11">
      <c r="A747" s="9"/>
      <c r="B747" s="9" t="str">
        <f t="shared" si="10"/>
        <v>L</v>
      </c>
      <c r="C747" s="10" t="s">
        <v>1536</v>
      </c>
      <c r="D747" s="117" t="s">
        <v>1537</v>
      </c>
      <c r="E747" s="117"/>
      <c r="F747" s="117"/>
      <c r="G747" s="117"/>
      <c r="H747" s="117"/>
      <c r="I747" s="117"/>
      <c r="J747" s="117"/>
      <c r="K747" s="117"/>
    </row>
    <row r="748" spans="1:11">
      <c r="A748" s="9" t="s">
        <v>210</v>
      </c>
      <c r="B748" s="9" t="str">
        <f t="shared" si="10"/>
        <v>L</v>
      </c>
      <c r="C748" s="11" t="s">
        <v>1538</v>
      </c>
      <c r="D748" s="12" t="s">
        <v>1539</v>
      </c>
      <c r="E748" s="13" t="s">
        <v>32</v>
      </c>
      <c r="F748" s="13" t="s">
        <v>56</v>
      </c>
      <c r="G748" s="14" t="s">
        <v>1095</v>
      </c>
      <c r="H748" s="14"/>
      <c r="I748" s="14" t="s">
        <v>24</v>
      </c>
      <c r="J748" s="14" t="s">
        <v>24</v>
      </c>
      <c r="K748" s="14" t="s">
        <v>35</v>
      </c>
    </row>
    <row r="749" spans="1:11" s="15" customFormat="1">
      <c r="A749" s="113" t="s">
        <v>210</v>
      </c>
      <c r="B749" s="113" t="str">
        <f t="shared" si="10"/>
        <v>L</v>
      </c>
      <c r="C749" s="114" t="s">
        <v>1540</v>
      </c>
      <c r="D749" s="115" t="s">
        <v>1541</v>
      </c>
      <c r="E749" s="13" t="s">
        <v>32</v>
      </c>
      <c r="F749" s="13" t="s">
        <v>581</v>
      </c>
      <c r="G749" s="14" t="s">
        <v>962</v>
      </c>
      <c r="H749" s="14"/>
      <c r="I749" s="14" t="s">
        <v>24</v>
      </c>
      <c r="J749" s="14" t="s">
        <v>24</v>
      </c>
      <c r="K749" s="14" t="s">
        <v>35</v>
      </c>
    </row>
    <row r="750" spans="1:11">
      <c r="A750" s="113"/>
      <c r="B750" s="113" t="str">
        <f t="shared" si="10"/>
        <v/>
      </c>
      <c r="C750" s="148"/>
      <c r="D750" s="172"/>
      <c r="E750" s="34" t="s">
        <v>45</v>
      </c>
      <c r="F750" s="34" t="s">
        <v>870</v>
      </c>
      <c r="G750" s="23" t="s">
        <v>962</v>
      </c>
      <c r="H750" s="23"/>
      <c r="I750" s="23" t="s">
        <v>24</v>
      </c>
      <c r="J750" s="23" t="s">
        <v>24</v>
      </c>
      <c r="K750" s="23" t="s">
        <v>35</v>
      </c>
    </row>
    <row r="751" spans="1:11" ht="15.75" customHeight="1">
      <c r="A751" s="9" t="s">
        <v>133</v>
      </c>
      <c r="B751" s="9" t="str">
        <f t="shared" si="10"/>
        <v>L</v>
      </c>
      <c r="C751" s="11" t="s">
        <v>1542</v>
      </c>
      <c r="D751" s="12" t="s">
        <v>1543</v>
      </c>
      <c r="E751" s="13" t="s">
        <v>158</v>
      </c>
      <c r="F751" s="13" t="s">
        <v>339</v>
      </c>
      <c r="G751" s="14" t="s">
        <v>290</v>
      </c>
      <c r="H751" s="14"/>
      <c r="I751" s="14" t="s">
        <v>24</v>
      </c>
      <c r="J751" s="14" t="s">
        <v>24</v>
      </c>
      <c r="K751" s="14" t="s">
        <v>35</v>
      </c>
    </row>
    <row r="752" spans="1:11" s="25" customFormat="1">
      <c r="A752" s="20"/>
      <c r="B752" s="20"/>
      <c r="C752" s="135" t="s">
        <v>1544</v>
      </c>
      <c r="D752" s="136"/>
      <c r="E752" s="136"/>
      <c r="F752" s="136"/>
      <c r="G752" s="136"/>
      <c r="H752" s="136"/>
      <c r="I752" s="136"/>
      <c r="J752" s="136"/>
      <c r="K752" s="137"/>
    </row>
    <row r="753" spans="1:11">
      <c r="A753" s="50" t="s">
        <v>210</v>
      </c>
      <c r="B753" s="50" t="str">
        <f t="shared" si="10"/>
        <v>L</v>
      </c>
      <c r="C753" s="51" t="s">
        <v>1545</v>
      </c>
      <c r="D753" s="144" t="s">
        <v>1546</v>
      </c>
      <c r="E753" s="144"/>
      <c r="F753" s="144"/>
      <c r="G753" s="144"/>
      <c r="H753" s="144"/>
      <c r="I753" s="144"/>
      <c r="J753" s="144"/>
      <c r="K753" s="144"/>
    </row>
    <row r="754" spans="1:11">
      <c r="A754" s="113" t="s">
        <v>210</v>
      </c>
      <c r="B754" s="113" t="str">
        <f t="shared" si="10"/>
        <v>L</v>
      </c>
      <c r="C754" s="114" t="s">
        <v>1547</v>
      </c>
      <c r="D754" s="134" t="s">
        <v>1548</v>
      </c>
      <c r="E754" s="13" t="s">
        <v>32</v>
      </c>
      <c r="F754" s="13" t="s">
        <v>61</v>
      </c>
      <c r="G754" s="14" t="s">
        <v>1095</v>
      </c>
      <c r="H754" s="14"/>
      <c r="I754" s="14" t="s">
        <v>24</v>
      </c>
      <c r="J754" s="14" t="s">
        <v>24</v>
      </c>
      <c r="K754" s="14" t="s">
        <v>35</v>
      </c>
    </row>
    <row r="755" spans="1:11">
      <c r="A755" s="113"/>
      <c r="B755" s="113" t="str">
        <f t="shared" si="10"/>
        <v/>
      </c>
      <c r="C755" s="114"/>
      <c r="D755" s="134"/>
      <c r="E755" s="13" t="s">
        <v>504</v>
      </c>
      <c r="F755" s="13" t="s">
        <v>223</v>
      </c>
      <c r="G755" s="14" t="s">
        <v>148</v>
      </c>
      <c r="H755" s="14"/>
      <c r="I755" s="14" t="s">
        <v>24</v>
      </c>
      <c r="J755" s="14" t="s">
        <v>24</v>
      </c>
      <c r="K755" s="14" t="s">
        <v>25</v>
      </c>
    </row>
    <row r="756" spans="1:11">
      <c r="A756" s="50" t="s">
        <v>210</v>
      </c>
      <c r="B756" s="50" t="str">
        <f t="shared" ref="B756:B838" si="11">MID(C756,1,1)</f>
        <v>L</v>
      </c>
      <c r="C756" s="52" t="s">
        <v>1549</v>
      </c>
      <c r="D756" s="117" t="s">
        <v>1550</v>
      </c>
      <c r="E756" s="117"/>
      <c r="F756" s="117"/>
      <c r="G756" s="117"/>
      <c r="H756" s="117"/>
      <c r="I756" s="117"/>
      <c r="J756" s="117"/>
      <c r="K756" s="117"/>
    </row>
    <row r="757" spans="1:11">
      <c r="A757" s="9" t="s">
        <v>210</v>
      </c>
      <c r="B757" s="9" t="str">
        <f t="shared" si="11"/>
        <v>L</v>
      </c>
      <c r="C757" s="11" t="s">
        <v>1551</v>
      </c>
      <c r="D757" s="12" t="s">
        <v>1552</v>
      </c>
      <c r="E757" s="13" t="s">
        <v>32</v>
      </c>
      <c r="F757" s="13" t="s">
        <v>1553</v>
      </c>
      <c r="G757" s="14" t="s">
        <v>1095</v>
      </c>
      <c r="H757" s="14"/>
      <c r="I757" s="14" t="s">
        <v>24</v>
      </c>
      <c r="J757" s="14" t="s">
        <v>24</v>
      </c>
      <c r="K757" s="14" t="s">
        <v>35</v>
      </c>
    </row>
    <row r="758" spans="1:11">
      <c r="A758" s="9" t="s">
        <v>210</v>
      </c>
      <c r="B758" s="9" t="str">
        <f t="shared" si="11"/>
        <v>L</v>
      </c>
      <c r="C758" s="11" t="s">
        <v>1554</v>
      </c>
      <c r="D758" s="12" t="s">
        <v>1555</v>
      </c>
      <c r="E758" s="13" t="s">
        <v>32</v>
      </c>
      <c r="F758" s="13" t="s">
        <v>1556</v>
      </c>
      <c r="G758" s="14" t="s">
        <v>1095</v>
      </c>
      <c r="H758" s="14"/>
      <c r="I758" s="14" t="s">
        <v>24</v>
      </c>
      <c r="J758" s="14" t="s">
        <v>24</v>
      </c>
      <c r="K758" s="14" t="s">
        <v>35</v>
      </c>
    </row>
    <row r="759" spans="1:11">
      <c r="A759" s="9" t="s">
        <v>210</v>
      </c>
      <c r="B759" s="9" t="str">
        <f t="shared" si="11"/>
        <v>L</v>
      </c>
      <c r="C759" s="10" t="s">
        <v>1557</v>
      </c>
      <c r="D759" s="117" t="s">
        <v>1558</v>
      </c>
      <c r="E759" s="117"/>
      <c r="F759" s="117"/>
      <c r="G759" s="117"/>
      <c r="H759" s="117"/>
      <c r="I759" s="117"/>
      <c r="J759" s="117"/>
      <c r="K759" s="117"/>
    </row>
    <row r="760" spans="1:11">
      <c r="A760" s="50" t="s">
        <v>210</v>
      </c>
      <c r="B760" s="50" t="str">
        <f t="shared" si="11"/>
        <v>L</v>
      </c>
      <c r="C760" s="52" t="s">
        <v>1559</v>
      </c>
      <c r="D760" s="117" t="s">
        <v>1560</v>
      </c>
      <c r="E760" s="117"/>
      <c r="F760" s="117"/>
      <c r="G760" s="117"/>
      <c r="H760" s="117"/>
      <c r="I760" s="117"/>
      <c r="J760" s="117"/>
      <c r="K760" s="117"/>
    </row>
    <row r="761" spans="1:11">
      <c r="A761" s="50" t="s">
        <v>210</v>
      </c>
      <c r="B761" s="50" t="str">
        <f t="shared" si="11"/>
        <v>L</v>
      </c>
      <c r="C761" s="52" t="s">
        <v>1561</v>
      </c>
      <c r="D761" s="12" t="s">
        <v>1562</v>
      </c>
      <c r="E761" s="13" t="s">
        <v>45</v>
      </c>
      <c r="F761" s="13" t="s">
        <v>826</v>
      </c>
      <c r="G761" s="14" t="s">
        <v>1095</v>
      </c>
      <c r="H761" s="14"/>
      <c r="I761" s="14" t="s">
        <v>24</v>
      </c>
      <c r="J761" s="14" t="s">
        <v>24</v>
      </c>
      <c r="K761" s="14" t="s">
        <v>35</v>
      </c>
    </row>
    <row r="762" spans="1:11">
      <c r="A762" s="9" t="s">
        <v>210</v>
      </c>
      <c r="B762" s="9" t="str">
        <f t="shared" si="11"/>
        <v>L</v>
      </c>
      <c r="C762" s="10" t="s">
        <v>1563</v>
      </c>
      <c r="D762" s="117" t="s">
        <v>1564</v>
      </c>
      <c r="E762" s="117"/>
      <c r="F762" s="117"/>
      <c r="G762" s="117"/>
      <c r="H762" s="117"/>
      <c r="I762" s="117"/>
      <c r="J762" s="117"/>
      <c r="K762" s="117"/>
    </row>
    <row r="763" spans="1:11">
      <c r="A763" s="9" t="s">
        <v>210</v>
      </c>
      <c r="B763" s="9" t="str">
        <f t="shared" si="11"/>
        <v>L</v>
      </c>
      <c r="C763" s="11" t="s">
        <v>1565</v>
      </c>
      <c r="D763" s="13" t="s">
        <v>1566</v>
      </c>
      <c r="E763" s="13" t="s">
        <v>45</v>
      </c>
      <c r="F763" s="13" t="s">
        <v>1567</v>
      </c>
      <c r="G763" s="14" t="s">
        <v>1095</v>
      </c>
      <c r="H763" s="14"/>
      <c r="I763" s="14" t="s">
        <v>24</v>
      </c>
      <c r="J763" s="14" t="s">
        <v>24</v>
      </c>
      <c r="K763" s="14" t="s">
        <v>35</v>
      </c>
    </row>
    <row r="764" spans="1:11" s="53" customFormat="1">
      <c r="A764" s="113" t="s">
        <v>210</v>
      </c>
      <c r="B764" s="113" t="str">
        <f t="shared" si="11"/>
        <v>L</v>
      </c>
      <c r="C764" s="114" t="s">
        <v>1568</v>
      </c>
      <c r="D764" s="115" t="s">
        <v>1569</v>
      </c>
      <c r="E764" s="13" t="s">
        <v>32</v>
      </c>
      <c r="F764" s="13" t="s">
        <v>1570</v>
      </c>
      <c r="G764" s="14" t="s">
        <v>1095</v>
      </c>
      <c r="H764" s="14"/>
      <c r="I764" s="14" t="s">
        <v>24</v>
      </c>
      <c r="J764" s="14" t="s">
        <v>24</v>
      </c>
      <c r="K764" s="14" t="s">
        <v>35</v>
      </c>
    </row>
    <row r="765" spans="1:11">
      <c r="A765" s="113"/>
      <c r="B765" s="113" t="str">
        <f t="shared" si="11"/>
        <v/>
      </c>
      <c r="C765" s="114"/>
      <c r="D765" s="115"/>
      <c r="E765" s="13" t="s">
        <v>45</v>
      </c>
      <c r="F765" s="13" t="s">
        <v>42</v>
      </c>
      <c r="G765" s="14" t="s">
        <v>1095</v>
      </c>
      <c r="H765" s="14"/>
      <c r="I765" s="14" t="s">
        <v>24</v>
      </c>
      <c r="J765" s="14" t="s">
        <v>24</v>
      </c>
      <c r="K765" s="14" t="s">
        <v>35</v>
      </c>
    </row>
    <row r="766" spans="1:11" ht="31.5">
      <c r="A766" s="50" t="s">
        <v>210</v>
      </c>
      <c r="B766" s="50" t="str">
        <f t="shared" si="11"/>
        <v>L</v>
      </c>
      <c r="C766" s="12" t="s">
        <v>1571</v>
      </c>
      <c r="D766" s="12" t="s">
        <v>1572</v>
      </c>
      <c r="E766" s="13" t="s">
        <v>1573</v>
      </c>
      <c r="F766" s="13" t="s">
        <v>1567</v>
      </c>
      <c r="G766" s="39" t="s">
        <v>1095</v>
      </c>
      <c r="H766" s="39"/>
      <c r="I766" s="39" t="s">
        <v>24</v>
      </c>
      <c r="J766" s="39" t="s">
        <v>24</v>
      </c>
      <c r="K766" s="39" t="s">
        <v>35</v>
      </c>
    </row>
    <row r="767" spans="1:11">
      <c r="A767" s="9" t="s">
        <v>210</v>
      </c>
      <c r="B767" s="9" t="str">
        <f t="shared" si="11"/>
        <v>L</v>
      </c>
      <c r="C767" s="11" t="s">
        <v>1574</v>
      </c>
      <c r="D767" s="12" t="s">
        <v>1575</v>
      </c>
      <c r="E767" s="13" t="s">
        <v>32</v>
      </c>
      <c r="F767" s="13" t="s">
        <v>56</v>
      </c>
      <c r="G767" s="14" t="s">
        <v>1095</v>
      </c>
      <c r="H767" s="14"/>
      <c r="I767" s="14" t="s">
        <v>24</v>
      </c>
      <c r="J767" s="14" t="s">
        <v>24</v>
      </c>
      <c r="K767" s="14" t="s">
        <v>35</v>
      </c>
    </row>
    <row r="768" spans="1:11">
      <c r="A768" s="9" t="s">
        <v>210</v>
      </c>
      <c r="B768" s="9" t="str">
        <f t="shared" si="11"/>
        <v>L</v>
      </c>
      <c r="C768" s="11" t="s">
        <v>1576</v>
      </c>
      <c r="D768" s="12" t="s">
        <v>1577</v>
      </c>
      <c r="E768" s="13" t="s">
        <v>32</v>
      </c>
      <c r="F768" s="13" t="s">
        <v>1570</v>
      </c>
      <c r="G768" s="14" t="s">
        <v>1095</v>
      </c>
      <c r="H768" s="14"/>
      <c r="I768" s="14" t="s">
        <v>24</v>
      </c>
      <c r="J768" s="14" t="s">
        <v>24</v>
      </c>
      <c r="K768" s="14" t="s">
        <v>35</v>
      </c>
    </row>
    <row r="769" spans="1:11">
      <c r="A769" s="9" t="s">
        <v>210</v>
      </c>
      <c r="B769" s="9" t="str">
        <f t="shared" si="11"/>
        <v>L</v>
      </c>
      <c r="C769" s="10" t="s">
        <v>1578</v>
      </c>
      <c r="D769" s="117" t="s">
        <v>1579</v>
      </c>
      <c r="E769" s="117"/>
      <c r="F769" s="117"/>
      <c r="G769" s="117"/>
      <c r="H769" s="117"/>
      <c r="I769" s="117"/>
      <c r="J769" s="117"/>
      <c r="K769" s="117"/>
    </row>
    <row r="770" spans="1:11" s="53" customFormat="1">
      <c r="A770" s="9" t="s">
        <v>210</v>
      </c>
      <c r="B770" s="9" t="str">
        <f t="shared" si="11"/>
        <v>L</v>
      </c>
      <c r="C770" s="11" t="s">
        <v>1580</v>
      </c>
      <c r="D770" s="12" t="s">
        <v>1581</v>
      </c>
      <c r="E770" s="13" t="s">
        <v>45</v>
      </c>
      <c r="F770" s="13" t="s">
        <v>1582</v>
      </c>
      <c r="G770" s="14" t="s">
        <v>1095</v>
      </c>
      <c r="H770" s="14"/>
      <c r="I770" s="14" t="s">
        <v>24</v>
      </c>
      <c r="J770" s="14" t="s">
        <v>24</v>
      </c>
      <c r="K770" s="14" t="s">
        <v>35</v>
      </c>
    </row>
    <row r="771" spans="1:11" s="53" customFormat="1">
      <c r="A771" s="9" t="s">
        <v>210</v>
      </c>
      <c r="B771" s="9" t="str">
        <f t="shared" si="11"/>
        <v>L</v>
      </c>
      <c r="C771" s="11" t="s">
        <v>1583</v>
      </c>
      <c r="D771" s="12" t="s">
        <v>1584</v>
      </c>
      <c r="E771" s="13" t="s">
        <v>45</v>
      </c>
      <c r="F771" s="13" t="s">
        <v>42</v>
      </c>
      <c r="G771" s="14" t="s">
        <v>1095</v>
      </c>
      <c r="H771" s="14"/>
      <c r="I771" s="14" t="s">
        <v>24</v>
      </c>
      <c r="J771" s="14" t="s">
        <v>24</v>
      </c>
      <c r="K771" s="14" t="s">
        <v>35</v>
      </c>
    </row>
    <row r="772" spans="1:11" s="53" customFormat="1">
      <c r="A772" s="9" t="s">
        <v>210</v>
      </c>
      <c r="B772" s="9" t="str">
        <f t="shared" si="11"/>
        <v>L</v>
      </c>
      <c r="C772" s="10" t="s">
        <v>1585</v>
      </c>
      <c r="D772" s="117" t="s">
        <v>1586</v>
      </c>
      <c r="E772" s="117"/>
      <c r="F772" s="117"/>
      <c r="G772" s="117"/>
      <c r="H772" s="117"/>
      <c r="I772" s="117"/>
      <c r="J772" s="117"/>
      <c r="K772" s="117"/>
    </row>
    <row r="773" spans="1:11">
      <c r="A773" s="9" t="s">
        <v>210</v>
      </c>
      <c r="B773" s="9" t="str">
        <f t="shared" si="11"/>
        <v>L</v>
      </c>
      <c r="C773" s="10" t="s">
        <v>1587</v>
      </c>
      <c r="D773" s="117" t="s">
        <v>1588</v>
      </c>
      <c r="E773" s="117"/>
      <c r="F773" s="117"/>
      <c r="G773" s="117"/>
      <c r="H773" s="117"/>
      <c r="I773" s="117"/>
      <c r="J773" s="117"/>
      <c r="K773" s="117"/>
    </row>
    <row r="774" spans="1:11">
      <c r="A774" s="9"/>
      <c r="B774" s="9"/>
      <c r="C774" s="163" t="s">
        <v>1589</v>
      </c>
      <c r="D774" s="163" t="s">
        <v>1590</v>
      </c>
      <c r="E774" s="13" t="s">
        <v>32</v>
      </c>
      <c r="F774" s="54" t="s">
        <v>1591</v>
      </c>
      <c r="G774" s="39" t="s">
        <v>1095</v>
      </c>
      <c r="H774" s="39"/>
      <c r="I774" s="39" t="s">
        <v>24</v>
      </c>
      <c r="J774" s="39" t="s">
        <v>24</v>
      </c>
      <c r="K774" s="39" t="s">
        <v>35</v>
      </c>
    </row>
    <row r="775" spans="1:11" s="15" customFormat="1">
      <c r="A775" s="50" t="s">
        <v>210</v>
      </c>
      <c r="B775" s="50" t="str">
        <f>MID(C774,1,1)</f>
        <v>L</v>
      </c>
      <c r="C775" s="177"/>
      <c r="D775" s="177"/>
      <c r="E775" s="13" t="s">
        <v>45</v>
      </c>
      <c r="F775" s="13" t="s">
        <v>1567</v>
      </c>
      <c r="G775" s="39" t="s">
        <v>1095</v>
      </c>
      <c r="H775" s="39"/>
      <c r="I775" s="39" t="s">
        <v>24</v>
      </c>
      <c r="J775" s="39" t="s">
        <v>24</v>
      </c>
      <c r="K775" s="39" t="s">
        <v>35</v>
      </c>
    </row>
    <row r="776" spans="1:11" s="15" customFormat="1">
      <c r="A776" s="113" t="s">
        <v>210</v>
      </c>
      <c r="B776" s="113" t="str">
        <f t="shared" si="11"/>
        <v>L</v>
      </c>
      <c r="C776" s="114" t="s">
        <v>1592</v>
      </c>
      <c r="D776" s="115" t="s">
        <v>1593</v>
      </c>
      <c r="E776" s="13" t="s">
        <v>32</v>
      </c>
      <c r="F776" s="13" t="s">
        <v>339</v>
      </c>
      <c r="G776" s="14" t="s">
        <v>1095</v>
      </c>
      <c r="H776" s="14"/>
      <c r="I776" s="14" t="s">
        <v>24</v>
      </c>
      <c r="J776" s="14" t="s">
        <v>24</v>
      </c>
      <c r="K776" s="14" t="s">
        <v>35</v>
      </c>
    </row>
    <row r="777" spans="1:11">
      <c r="A777" s="113"/>
      <c r="B777" s="113" t="str">
        <f t="shared" si="11"/>
        <v/>
      </c>
      <c r="C777" s="114"/>
      <c r="D777" s="115"/>
      <c r="E777" s="13" t="s">
        <v>45</v>
      </c>
      <c r="F777" s="13" t="s">
        <v>1594</v>
      </c>
      <c r="G777" s="14" t="s">
        <v>1095</v>
      </c>
      <c r="H777" s="14"/>
      <c r="I777" s="14" t="s">
        <v>24</v>
      </c>
      <c r="J777" s="14" t="s">
        <v>24</v>
      </c>
      <c r="K777" s="14" t="s">
        <v>35</v>
      </c>
    </row>
    <row r="778" spans="1:11" ht="47.25">
      <c r="A778" s="9" t="s">
        <v>210</v>
      </c>
      <c r="B778" s="9" t="str">
        <f t="shared" si="11"/>
        <v>L</v>
      </c>
      <c r="C778" s="11" t="s">
        <v>1595</v>
      </c>
      <c r="D778" s="12" t="s">
        <v>1596</v>
      </c>
      <c r="E778" s="13" t="s">
        <v>1121</v>
      </c>
      <c r="F778" s="13" t="s">
        <v>587</v>
      </c>
      <c r="G778" s="14" t="s">
        <v>1095</v>
      </c>
      <c r="H778" s="14"/>
      <c r="I778" s="14" t="s">
        <v>24</v>
      </c>
      <c r="J778" s="14" t="s">
        <v>24</v>
      </c>
      <c r="K778" s="14" t="s">
        <v>35</v>
      </c>
    </row>
    <row r="779" spans="1:11">
      <c r="A779" s="9" t="s">
        <v>210</v>
      </c>
      <c r="B779" s="9" t="str">
        <f t="shared" si="11"/>
        <v>L</v>
      </c>
      <c r="C779" s="10" t="s">
        <v>1597</v>
      </c>
      <c r="D779" s="117" t="s">
        <v>1598</v>
      </c>
      <c r="E779" s="117"/>
      <c r="F779" s="117"/>
      <c r="G779" s="117"/>
      <c r="H779" s="117"/>
      <c r="I779" s="117"/>
      <c r="J779" s="117"/>
      <c r="K779" s="117"/>
    </row>
    <row r="780" spans="1:11">
      <c r="A780" s="9" t="s">
        <v>210</v>
      </c>
      <c r="B780" s="9" t="str">
        <f t="shared" si="11"/>
        <v>L</v>
      </c>
      <c r="C780" s="11" t="s">
        <v>1599</v>
      </c>
      <c r="D780" s="12" t="s">
        <v>1600</v>
      </c>
      <c r="E780" s="13" t="s">
        <v>504</v>
      </c>
      <c r="F780" s="13" t="s">
        <v>223</v>
      </c>
      <c r="G780" s="14" t="s">
        <v>962</v>
      </c>
      <c r="H780" s="14"/>
      <c r="I780" s="14" t="s">
        <v>24</v>
      </c>
      <c r="J780" s="14" t="s">
        <v>24</v>
      </c>
      <c r="K780" s="14" t="s">
        <v>25</v>
      </c>
    </row>
    <row r="781" spans="1:11">
      <c r="A781" s="9"/>
      <c r="B781" s="9" t="str">
        <f t="shared" si="11"/>
        <v>L</v>
      </c>
      <c r="C781" s="10" t="s">
        <v>1601</v>
      </c>
      <c r="D781" s="117" t="s">
        <v>1602</v>
      </c>
      <c r="E781" s="117"/>
      <c r="F781" s="117"/>
      <c r="G781" s="117"/>
      <c r="H781" s="117"/>
      <c r="I781" s="117"/>
      <c r="J781" s="117"/>
      <c r="K781" s="117"/>
    </row>
    <row r="782" spans="1:11">
      <c r="A782" s="175" t="s">
        <v>210</v>
      </c>
      <c r="B782" s="175" t="str">
        <f t="shared" si="11"/>
        <v>L</v>
      </c>
      <c r="C782" s="114" t="s">
        <v>1603</v>
      </c>
      <c r="D782" s="134" t="s">
        <v>1604</v>
      </c>
      <c r="E782" s="13" t="s">
        <v>32</v>
      </c>
      <c r="F782" s="13" t="s">
        <v>339</v>
      </c>
      <c r="G782" s="14" t="s">
        <v>304</v>
      </c>
      <c r="H782" s="14"/>
      <c r="I782" s="14" t="s">
        <v>24</v>
      </c>
      <c r="J782" s="14" t="s">
        <v>24</v>
      </c>
      <c r="K782" s="14" t="s">
        <v>35</v>
      </c>
    </row>
    <row r="783" spans="1:11">
      <c r="A783" s="176"/>
      <c r="B783" s="176"/>
      <c r="C783" s="148"/>
      <c r="D783" s="163"/>
      <c r="E783" s="13" t="s">
        <v>32</v>
      </c>
      <c r="F783" s="34" t="s">
        <v>1605</v>
      </c>
      <c r="G783" s="23" t="s">
        <v>304</v>
      </c>
      <c r="H783" s="23"/>
      <c r="I783" s="23" t="s">
        <v>24</v>
      </c>
      <c r="J783" s="23" t="s">
        <v>24</v>
      </c>
      <c r="K783" s="23" t="s">
        <v>1606</v>
      </c>
    </row>
    <row r="784" spans="1:11">
      <c r="A784" s="113" t="s">
        <v>133</v>
      </c>
      <c r="B784" s="113" t="str">
        <f t="shared" si="11"/>
        <v>L</v>
      </c>
      <c r="C784" s="114" t="s">
        <v>1607</v>
      </c>
      <c r="D784" s="115" t="s">
        <v>1608</v>
      </c>
      <c r="E784" s="13" t="s">
        <v>158</v>
      </c>
      <c r="F784" s="13" t="s">
        <v>1609</v>
      </c>
      <c r="G784" s="14" t="s">
        <v>78</v>
      </c>
      <c r="H784" s="14"/>
      <c r="I784" s="14" t="s">
        <v>24</v>
      </c>
      <c r="J784" s="14" t="s">
        <v>24</v>
      </c>
      <c r="K784" s="14" t="s">
        <v>1606</v>
      </c>
    </row>
    <row r="785" spans="1:11">
      <c r="A785" s="113"/>
      <c r="B785" s="113" t="str">
        <f t="shared" si="11"/>
        <v/>
      </c>
      <c r="C785" s="114"/>
      <c r="D785" s="115"/>
      <c r="E785" s="13" t="s">
        <v>45</v>
      </c>
      <c r="F785" s="13" t="s">
        <v>1610</v>
      </c>
      <c r="G785" s="14" t="s">
        <v>304</v>
      </c>
      <c r="H785" s="14"/>
      <c r="I785" s="14"/>
      <c r="J785" s="14" t="s">
        <v>24</v>
      </c>
      <c r="K785" s="14" t="s">
        <v>35</v>
      </c>
    </row>
    <row r="786" spans="1:11" s="25" customFormat="1">
      <c r="A786" s="20"/>
      <c r="B786" s="20"/>
      <c r="C786" s="126" t="s">
        <v>1611</v>
      </c>
      <c r="D786" s="126"/>
      <c r="E786" s="126"/>
      <c r="F786" s="126"/>
      <c r="G786" s="126"/>
      <c r="H786" s="126"/>
      <c r="I786" s="126"/>
      <c r="J786" s="126"/>
      <c r="K786" s="126"/>
    </row>
    <row r="787" spans="1:11" ht="21.75" customHeight="1">
      <c r="A787" s="9" t="s">
        <v>133</v>
      </c>
      <c r="B787" s="9" t="str">
        <f t="shared" si="11"/>
        <v>L</v>
      </c>
      <c r="C787" s="55" t="s">
        <v>1612</v>
      </c>
      <c r="D787" s="12" t="s">
        <v>1613</v>
      </c>
      <c r="E787" s="46" t="s">
        <v>32</v>
      </c>
      <c r="F787" s="46" t="s">
        <v>68</v>
      </c>
      <c r="G787" s="47" t="s">
        <v>290</v>
      </c>
      <c r="H787" s="47"/>
      <c r="I787" s="47"/>
      <c r="J787" s="47" t="s">
        <v>24</v>
      </c>
      <c r="K787" s="56" t="s">
        <v>35</v>
      </c>
    </row>
    <row r="788" spans="1:11" s="25" customFormat="1" ht="40.5" customHeight="1">
      <c r="A788" s="20"/>
      <c r="B788" s="20"/>
      <c r="C788" s="173" t="s">
        <v>1614</v>
      </c>
      <c r="D788" s="164"/>
      <c r="E788" s="164"/>
      <c r="F788" s="164"/>
      <c r="G788" s="164"/>
      <c r="H788" s="164"/>
      <c r="I788" s="164"/>
      <c r="J788" s="164"/>
      <c r="K788" s="174"/>
    </row>
    <row r="789" spans="1:11" ht="20.25" customHeight="1">
      <c r="A789" s="9" t="s">
        <v>133</v>
      </c>
      <c r="B789" s="9" t="str">
        <f t="shared" si="11"/>
        <v>L</v>
      </c>
      <c r="C789" s="43" t="s">
        <v>1615</v>
      </c>
      <c r="D789" s="12" t="s">
        <v>1616</v>
      </c>
      <c r="E789" s="13" t="s">
        <v>32</v>
      </c>
      <c r="F789" s="13" t="s">
        <v>33</v>
      </c>
      <c r="G789" s="14" t="s">
        <v>304</v>
      </c>
      <c r="H789" s="14"/>
      <c r="I789" s="14"/>
      <c r="J789" s="14" t="s">
        <v>24</v>
      </c>
      <c r="K789" s="14" t="s">
        <v>35</v>
      </c>
    </row>
    <row r="790" spans="1:11" s="25" customFormat="1" ht="52.5" customHeight="1">
      <c r="A790" s="20"/>
      <c r="B790" s="20"/>
      <c r="C790" s="126" t="s">
        <v>1617</v>
      </c>
      <c r="D790" s="126"/>
      <c r="E790" s="126"/>
      <c r="F790" s="126"/>
      <c r="G790" s="126"/>
      <c r="H790" s="126"/>
      <c r="I790" s="126"/>
      <c r="J790" s="126"/>
      <c r="K790" s="126"/>
    </row>
    <row r="791" spans="1:11">
      <c r="A791" s="9" t="s">
        <v>133</v>
      </c>
      <c r="B791" s="9" t="str">
        <f t="shared" si="11"/>
        <v>L</v>
      </c>
      <c r="C791" s="11" t="s">
        <v>1618</v>
      </c>
      <c r="D791" s="29" t="s">
        <v>1619</v>
      </c>
      <c r="E791" s="29" t="s">
        <v>32</v>
      </c>
      <c r="F791" s="29" t="s">
        <v>1319</v>
      </c>
      <c r="G791" s="14" t="s">
        <v>290</v>
      </c>
      <c r="H791" s="14"/>
      <c r="I791" s="14"/>
      <c r="J791" s="14" t="s">
        <v>24</v>
      </c>
      <c r="K791" s="14" t="s">
        <v>35</v>
      </c>
    </row>
    <row r="792" spans="1:11" s="25" customFormat="1" ht="46.5" customHeight="1">
      <c r="A792" s="20"/>
      <c r="B792" s="20"/>
      <c r="C792" s="178" t="s">
        <v>1620</v>
      </c>
      <c r="D792" s="178"/>
      <c r="E792" s="178"/>
      <c r="F792" s="178"/>
      <c r="G792" s="178"/>
      <c r="H792" s="178"/>
      <c r="I792" s="178"/>
      <c r="J792" s="178"/>
      <c r="K792" s="178"/>
    </row>
    <row r="793" spans="1:11">
      <c r="A793" s="9" t="s">
        <v>133</v>
      </c>
      <c r="B793" s="9" t="str">
        <f t="shared" si="11"/>
        <v>L</v>
      </c>
      <c r="C793" s="7" t="s">
        <v>1621</v>
      </c>
      <c r="D793" s="144" t="s">
        <v>1622</v>
      </c>
      <c r="E793" s="144"/>
      <c r="F793" s="144"/>
      <c r="G793" s="144"/>
      <c r="H793" s="144"/>
      <c r="I793" s="144"/>
      <c r="J793" s="144"/>
      <c r="K793" s="144"/>
    </row>
    <row r="794" spans="1:11">
      <c r="A794" s="9" t="s">
        <v>210</v>
      </c>
      <c r="B794" s="9" t="str">
        <f t="shared" si="11"/>
        <v>L</v>
      </c>
      <c r="C794" s="35" t="s">
        <v>1623</v>
      </c>
      <c r="D794" s="34" t="s">
        <v>1624</v>
      </c>
      <c r="E794" s="34" t="s">
        <v>504</v>
      </c>
      <c r="F794" s="34" t="s">
        <v>1625</v>
      </c>
      <c r="G794" s="23" t="s">
        <v>148</v>
      </c>
      <c r="H794" s="23"/>
      <c r="I794" s="23"/>
      <c r="J794" s="23" t="s">
        <v>24</v>
      </c>
      <c r="K794" s="23" t="s">
        <v>25</v>
      </c>
    </row>
    <row r="795" spans="1:11">
      <c r="A795" s="9" t="s">
        <v>133</v>
      </c>
      <c r="B795" s="9" t="str">
        <f t="shared" si="11"/>
        <v>L</v>
      </c>
      <c r="C795" s="11" t="s">
        <v>1626</v>
      </c>
      <c r="D795" s="29" t="s">
        <v>1627</v>
      </c>
      <c r="E795" s="29" t="s">
        <v>504</v>
      </c>
      <c r="F795" s="13" t="s">
        <v>1628</v>
      </c>
      <c r="G795" s="14" t="s">
        <v>148</v>
      </c>
      <c r="H795" s="14"/>
      <c r="I795" s="14"/>
      <c r="J795" s="14" t="s">
        <v>24</v>
      </c>
      <c r="K795" s="14" t="s">
        <v>25</v>
      </c>
    </row>
    <row r="796" spans="1:11" s="25" customFormat="1">
      <c r="A796" s="20"/>
      <c r="B796" s="20"/>
      <c r="C796" s="135" t="s">
        <v>1629</v>
      </c>
      <c r="D796" s="136"/>
      <c r="E796" s="136"/>
      <c r="F796" s="136"/>
      <c r="G796" s="136"/>
      <c r="H796" s="136"/>
      <c r="I796" s="136"/>
      <c r="J796" s="136"/>
      <c r="K796" s="137"/>
    </row>
    <row r="797" spans="1:11">
      <c r="A797" s="9" t="s">
        <v>133</v>
      </c>
      <c r="B797" s="9" t="str">
        <f t="shared" si="11"/>
        <v>L</v>
      </c>
      <c r="C797" s="55" t="s">
        <v>1630</v>
      </c>
      <c r="D797" s="29" t="s">
        <v>1631</v>
      </c>
      <c r="E797" s="57" t="s">
        <v>36</v>
      </c>
      <c r="F797" s="57" t="s">
        <v>475</v>
      </c>
      <c r="G797" s="47" t="s">
        <v>290</v>
      </c>
      <c r="H797" s="47"/>
      <c r="I797" s="47"/>
      <c r="J797" s="47" t="s">
        <v>24</v>
      </c>
      <c r="K797" s="56" t="s">
        <v>25</v>
      </c>
    </row>
    <row r="798" spans="1:11" s="25" customFormat="1" ht="33" customHeight="1">
      <c r="A798" s="20"/>
      <c r="B798" s="20"/>
      <c r="C798" s="173" t="s">
        <v>1632</v>
      </c>
      <c r="D798" s="164"/>
      <c r="E798" s="164"/>
      <c r="F798" s="164"/>
      <c r="G798" s="164"/>
      <c r="H798" s="164"/>
      <c r="I798" s="164"/>
      <c r="J798" s="164"/>
      <c r="K798" s="174"/>
    </row>
    <row r="799" spans="1:11">
      <c r="A799" s="9" t="s">
        <v>133</v>
      </c>
      <c r="B799" s="9" t="str">
        <f t="shared" si="11"/>
        <v>L</v>
      </c>
      <c r="C799" s="11" t="s">
        <v>1633</v>
      </c>
      <c r="D799" s="29" t="s">
        <v>1634</v>
      </c>
      <c r="E799" s="29" t="s">
        <v>504</v>
      </c>
      <c r="F799" s="29" t="s">
        <v>1635</v>
      </c>
      <c r="G799" s="14" t="s">
        <v>592</v>
      </c>
      <c r="H799" s="14"/>
      <c r="I799" s="14" t="s">
        <v>24</v>
      </c>
      <c r="J799" s="14" t="s">
        <v>24</v>
      </c>
      <c r="K799" s="14" t="s">
        <v>25</v>
      </c>
    </row>
    <row r="800" spans="1:11" s="25" customFormat="1" ht="33.75" customHeight="1">
      <c r="A800" s="20"/>
      <c r="B800" s="20"/>
      <c r="C800" s="173" t="s">
        <v>1636</v>
      </c>
      <c r="D800" s="164"/>
      <c r="E800" s="164"/>
      <c r="F800" s="164"/>
      <c r="G800" s="164"/>
      <c r="H800" s="164"/>
      <c r="I800" s="164"/>
      <c r="J800" s="164"/>
      <c r="K800" s="174"/>
    </row>
    <row r="801" spans="1:11">
      <c r="A801" s="9" t="s">
        <v>133</v>
      </c>
      <c r="B801" s="9" t="str">
        <f t="shared" si="11"/>
        <v>L</v>
      </c>
      <c r="C801" s="11" t="s">
        <v>1637</v>
      </c>
      <c r="D801" s="29" t="s">
        <v>1638</v>
      </c>
      <c r="E801" s="29" t="s">
        <v>36</v>
      </c>
      <c r="F801" s="29" t="s">
        <v>1639</v>
      </c>
      <c r="G801" s="14" t="s">
        <v>290</v>
      </c>
      <c r="H801" s="14"/>
      <c r="I801" s="14"/>
      <c r="J801" s="14" t="s">
        <v>24</v>
      </c>
      <c r="K801" s="14" t="s">
        <v>25</v>
      </c>
    </row>
    <row r="802" spans="1:11" s="25" customFormat="1" ht="46.5" customHeight="1">
      <c r="A802" s="20"/>
      <c r="B802" s="20"/>
      <c r="C802" s="173" t="s">
        <v>1640</v>
      </c>
      <c r="D802" s="164"/>
      <c r="E802" s="164"/>
      <c r="F802" s="164"/>
      <c r="G802" s="164"/>
      <c r="H802" s="164"/>
      <c r="I802" s="164"/>
      <c r="J802" s="164"/>
      <c r="K802" s="174"/>
    </row>
    <row r="803" spans="1:11">
      <c r="A803" s="9" t="s">
        <v>133</v>
      </c>
      <c r="B803" s="9" t="str">
        <f t="shared" si="11"/>
        <v>L</v>
      </c>
      <c r="C803" s="11" t="s">
        <v>1641</v>
      </c>
      <c r="D803" s="29" t="s">
        <v>1642</v>
      </c>
      <c r="E803" s="29" t="s">
        <v>36</v>
      </c>
      <c r="F803" s="29" t="s">
        <v>1643</v>
      </c>
      <c r="G803" s="14" t="s">
        <v>290</v>
      </c>
      <c r="H803" s="14"/>
      <c r="I803" s="14"/>
      <c r="J803" s="14" t="s">
        <v>24</v>
      </c>
      <c r="K803" s="14" t="s">
        <v>25</v>
      </c>
    </row>
    <row r="804" spans="1:11" s="25" customFormat="1" ht="36.75" customHeight="1">
      <c r="A804" s="20"/>
      <c r="B804" s="20"/>
      <c r="C804" s="173" t="s">
        <v>1644</v>
      </c>
      <c r="D804" s="164"/>
      <c r="E804" s="164"/>
      <c r="F804" s="164"/>
      <c r="G804" s="164"/>
      <c r="H804" s="164"/>
      <c r="I804" s="164"/>
      <c r="J804" s="164"/>
      <c r="K804" s="174"/>
    </row>
    <row r="805" spans="1:11">
      <c r="A805" s="9" t="s">
        <v>133</v>
      </c>
      <c r="B805" s="9" t="str">
        <f t="shared" si="11"/>
        <v>L</v>
      </c>
      <c r="C805" s="11" t="s">
        <v>1645</v>
      </c>
      <c r="D805" s="29" t="s">
        <v>1646</v>
      </c>
      <c r="E805" s="29" t="s">
        <v>36</v>
      </c>
      <c r="F805" s="29" t="s">
        <v>982</v>
      </c>
      <c r="G805" s="14" t="s">
        <v>78</v>
      </c>
      <c r="H805" s="14"/>
      <c r="I805" s="14"/>
      <c r="J805" s="14" t="s">
        <v>24</v>
      </c>
      <c r="K805" s="14" t="s">
        <v>25</v>
      </c>
    </row>
    <row r="806" spans="1:11" s="25" customFormat="1">
      <c r="A806" s="20"/>
      <c r="B806" s="20"/>
      <c r="C806" s="157" t="s">
        <v>1647</v>
      </c>
      <c r="D806" s="157"/>
      <c r="E806" s="157"/>
      <c r="F806" s="157"/>
      <c r="G806" s="157"/>
      <c r="H806" s="157"/>
      <c r="I806" s="157"/>
      <c r="J806" s="157"/>
      <c r="K806" s="157"/>
    </row>
    <row r="807" spans="1:11" s="15" customFormat="1">
      <c r="A807" s="9"/>
      <c r="B807" s="9" t="str">
        <f t="shared" si="11"/>
        <v>L</v>
      </c>
      <c r="C807" s="7" t="s">
        <v>1648</v>
      </c>
      <c r="D807" s="144" t="s">
        <v>1649</v>
      </c>
      <c r="E807" s="144"/>
      <c r="F807" s="144"/>
      <c r="G807" s="144"/>
      <c r="H807" s="144"/>
      <c r="I807" s="144"/>
      <c r="J807" s="144"/>
      <c r="K807" s="144"/>
    </row>
    <row r="808" spans="1:11">
      <c r="A808" s="9" t="s">
        <v>210</v>
      </c>
      <c r="B808" s="9" t="str">
        <f t="shared" si="11"/>
        <v>L</v>
      </c>
      <c r="C808" s="11" t="s">
        <v>1650</v>
      </c>
      <c r="D808" s="12" t="s">
        <v>1651</v>
      </c>
      <c r="E808" s="13" t="s">
        <v>45</v>
      </c>
      <c r="F808" s="13" t="s">
        <v>1652</v>
      </c>
      <c r="G808" s="14" t="s">
        <v>1095</v>
      </c>
      <c r="H808" s="14"/>
      <c r="I808" s="14" t="s">
        <v>24</v>
      </c>
      <c r="J808" s="14" t="s">
        <v>24</v>
      </c>
      <c r="K808" s="14" t="s">
        <v>35</v>
      </c>
    </row>
    <row r="809" spans="1:11" ht="31.5">
      <c r="A809" s="9" t="s">
        <v>210</v>
      </c>
      <c r="B809" s="9" t="str">
        <f t="shared" si="11"/>
        <v>L</v>
      </c>
      <c r="C809" s="11" t="s">
        <v>1653</v>
      </c>
      <c r="D809" s="36" t="s">
        <v>1654</v>
      </c>
      <c r="E809" s="34" t="s">
        <v>504</v>
      </c>
      <c r="F809" s="34" t="s">
        <v>132</v>
      </c>
      <c r="G809" s="23" t="s">
        <v>962</v>
      </c>
      <c r="H809" s="23"/>
      <c r="I809" s="23" t="s">
        <v>24</v>
      </c>
      <c r="J809" s="23" t="s">
        <v>24</v>
      </c>
      <c r="K809" s="23" t="s">
        <v>25</v>
      </c>
    </row>
    <row r="810" spans="1:11" ht="33" customHeight="1">
      <c r="A810" s="9" t="s">
        <v>133</v>
      </c>
      <c r="B810" s="9" t="str">
        <f t="shared" si="11"/>
        <v>L</v>
      </c>
      <c r="C810" s="43" t="s">
        <v>1655</v>
      </c>
      <c r="D810" s="58" t="s">
        <v>1656</v>
      </c>
      <c r="E810" s="29" t="s">
        <v>36</v>
      </c>
      <c r="F810" s="29" t="s">
        <v>69</v>
      </c>
      <c r="G810" s="14" t="s">
        <v>290</v>
      </c>
      <c r="H810" s="14"/>
      <c r="I810" s="14" t="s">
        <v>24</v>
      </c>
      <c r="J810" s="14" t="s">
        <v>24</v>
      </c>
      <c r="K810" s="14" t="s">
        <v>25</v>
      </c>
    </row>
    <row r="811" spans="1:11" s="25" customFormat="1">
      <c r="A811" s="20"/>
      <c r="B811" s="20"/>
      <c r="C811" s="126" t="s">
        <v>1657</v>
      </c>
      <c r="D811" s="126"/>
      <c r="E811" s="126"/>
      <c r="F811" s="126"/>
      <c r="G811" s="126"/>
      <c r="H811" s="126"/>
      <c r="I811" s="126"/>
      <c r="J811" s="126"/>
      <c r="K811" s="126"/>
    </row>
    <row r="812" spans="1:11">
      <c r="A812" s="9" t="s">
        <v>210</v>
      </c>
      <c r="B812" s="9" t="str">
        <f t="shared" si="11"/>
        <v>L</v>
      </c>
      <c r="C812" s="59" t="s">
        <v>1658</v>
      </c>
      <c r="D812" s="60" t="s">
        <v>1659</v>
      </c>
      <c r="E812" s="61" t="s">
        <v>32</v>
      </c>
      <c r="F812" s="61" t="s">
        <v>61</v>
      </c>
      <c r="G812" s="62" t="s">
        <v>962</v>
      </c>
      <c r="H812" s="62"/>
      <c r="I812" s="62" t="s">
        <v>24</v>
      </c>
      <c r="J812" s="62" t="s">
        <v>24</v>
      </c>
      <c r="K812" s="62" t="s">
        <v>35</v>
      </c>
    </row>
    <row r="813" spans="1:11">
      <c r="A813" s="9" t="s">
        <v>133</v>
      </c>
      <c r="B813" s="9" t="str">
        <f t="shared" si="11"/>
        <v>L</v>
      </c>
      <c r="C813" s="11" t="s">
        <v>1660</v>
      </c>
      <c r="D813" s="12" t="s">
        <v>1661</v>
      </c>
      <c r="E813" s="13" t="s">
        <v>45</v>
      </c>
      <c r="F813" s="13" t="s">
        <v>1662</v>
      </c>
      <c r="G813" s="14" t="s">
        <v>136</v>
      </c>
      <c r="H813" s="14"/>
      <c r="I813" s="14" t="s">
        <v>24</v>
      </c>
      <c r="J813" s="14" t="s">
        <v>24</v>
      </c>
      <c r="K813" s="14" t="s">
        <v>35</v>
      </c>
    </row>
    <row r="814" spans="1:11" s="25" customFormat="1">
      <c r="A814" s="20"/>
      <c r="B814" s="20"/>
      <c r="C814" s="135" t="s">
        <v>1663</v>
      </c>
      <c r="D814" s="136"/>
      <c r="E814" s="136"/>
      <c r="F814" s="136"/>
      <c r="G814" s="136"/>
      <c r="H814" s="136"/>
      <c r="I814" s="136"/>
      <c r="J814" s="136"/>
      <c r="K814" s="137"/>
    </row>
    <row r="815" spans="1:11">
      <c r="A815" s="9" t="s">
        <v>210</v>
      </c>
      <c r="B815" s="9" t="str">
        <f t="shared" si="11"/>
        <v>L</v>
      </c>
      <c r="C815" s="7" t="s">
        <v>1664</v>
      </c>
      <c r="D815" s="144" t="s">
        <v>1665</v>
      </c>
      <c r="E815" s="144"/>
      <c r="F815" s="144"/>
      <c r="G815" s="144"/>
      <c r="H815" s="144"/>
      <c r="I815" s="144"/>
      <c r="J815" s="144"/>
      <c r="K815" s="144"/>
    </row>
    <row r="816" spans="1:11">
      <c r="A816" s="9" t="s">
        <v>210</v>
      </c>
      <c r="B816" s="9" t="str">
        <f t="shared" si="11"/>
        <v>L</v>
      </c>
      <c r="C816" s="10" t="s">
        <v>1666</v>
      </c>
      <c r="D816" s="127" t="s">
        <v>1667</v>
      </c>
      <c r="E816" s="128"/>
      <c r="F816" s="128"/>
      <c r="G816" s="128"/>
      <c r="H816" s="128"/>
      <c r="I816" s="128"/>
      <c r="J816" s="128"/>
      <c r="K816" s="129"/>
    </row>
    <row r="817" spans="1:11">
      <c r="A817" s="9" t="s">
        <v>210</v>
      </c>
      <c r="B817" s="9" t="str">
        <f t="shared" si="11"/>
        <v>L</v>
      </c>
      <c r="C817" s="10" t="s">
        <v>1668</v>
      </c>
      <c r="D817" s="117" t="s">
        <v>1669</v>
      </c>
      <c r="E817" s="117"/>
      <c r="F817" s="117"/>
      <c r="G817" s="117"/>
      <c r="H817" s="117"/>
      <c r="I817" s="117"/>
      <c r="J817" s="117"/>
      <c r="K817" s="117"/>
    </row>
    <row r="818" spans="1:11" ht="31.5">
      <c r="A818" s="9" t="s">
        <v>210</v>
      </c>
      <c r="B818" s="9" t="str">
        <f t="shared" si="11"/>
        <v>L</v>
      </c>
      <c r="C818" s="11" t="s">
        <v>1670</v>
      </c>
      <c r="D818" s="12" t="s">
        <v>1671</v>
      </c>
      <c r="E818" s="13" t="s">
        <v>1672</v>
      </c>
      <c r="F818" s="13" t="s">
        <v>1673</v>
      </c>
      <c r="G818" s="14" t="s">
        <v>962</v>
      </c>
      <c r="H818" s="14"/>
      <c r="I818" s="14" t="s">
        <v>24</v>
      </c>
      <c r="J818" s="14" t="s">
        <v>24</v>
      </c>
      <c r="K818" s="14" t="s">
        <v>35</v>
      </c>
    </row>
    <row r="819" spans="1:11">
      <c r="A819" s="9" t="s">
        <v>133</v>
      </c>
      <c r="B819" s="9" t="str">
        <f t="shared" si="11"/>
        <v>L</v>
      </c>
      <c r="C819" s="10" t="s">
        <v>1674</v>
      </c>
      <c r="D819" s="117" t="s">
        <v>1675</v>
      </c>
      <c r="E819" s="117"/>
      <c r="F819" s="117"/>
      <c r="G819" s="117"/>
      <c r="H819" s="117"/>
      <c r="I819" s="117"/>
      <c r="J819" s="117"/>
      <c r="K819" s="117"/>
    </row>
    <row r="820" spans="1:11">
      <c r="A820" s="9" t="s">
        <v>133</v>
      </c>
      <c r="B820" s="9" t="str">
        <f t="shared" si="11"/>
        <v>L</v>
      </c>
      <c r="C820" s="24" t="s">
        <v>1676</v>
      </c>
      <c r="D820" s="158" t="s">
        <v>1677</v>
      </c>
      <c r="E820" s="158"/>
      <c r="F820" s="158"/>
      <c r="G820" s="158"/>
      <c r="H820" s="158"/>
      <c r="I820" s="158"/>
      <c r="J820" s="158"/>
      <c r="K820" s="158"/>
    </row>
    <row r="821" spans="1:11" ht="16.5" customHeight="1">
      <c r="A821" s="9" t="s">
        <v>133</v>
      </c>
      <c r="B821" s="9" t="str">
        <f t="shared" si="11"/>
        <v>L</v>
      </c>
      <c r="C821" s="11" t="s">
        <v>1678</v>
      </c>
      <c r="D821" s="12" t="s">
        <v>1679</v>
      </c>
      <c r="E821" s="13" t="s">
        <v>504</v>
      </c>
      <c r="F821" s="13" t="s">
        <v>1680</v>
      </c>
      <c r="G821" s="14" t="s">
        <v>962</v>
      </c>
      <c r="H821" s="14"/>
      <c r="I821" s="14" t="s">
        <v>24</v>
      </c>
      <c r="J821" s="14" t="s">
        <v>24</v>
      </c>
      <c r="K821" s="14" t="s">
        <v>25</v>
      </c>
    </row>
    <row r="822" spans="1:11" s="25" customFormat="1">
      <c r="A822" s="20"/>
      <c r="B822" s="20"/>
      <c r="C822" s="126" t="s">
        <v>1681</v>
      </c>
      <c r="D822" s="126"/>
      <c r="E822" s="126"/>
      <c r="F822" s="126"/>
      <c r="G822" s="126"/>
      <c r="H822" s="126"/>
      <c r="I822" s="126"/>
      <c r="J822" s="126"/>
      <c r="K822" s="126"/>
    </row>
    <row r="823" spans="1:11">
      <c r="A823" s="9" t="s">
        <v>133</v>
      </c>
      <c r="B823" s="9" t="str">
        <f t="shared" si="11"/>
        <v>L</v>
      </c>
      <c r="C823" s="11" t="s">
        <v>1682</v>
      </c>
      <c r="D823" s="29" t="s">
        <v>1683</v>
      </c>
      <c r="E823" s="29" t="s">
        <v>158</v>
      </c>
      <c r="F823" s="29" t="s">
        <v>222</v>
      </c>
      <c r="G823" s="14" t="s">
        <v>290</v>
      </c>
      <c r="H823" s="14"/>
      <c r="I823" s="14" t="s">
        <v>24</v>
      </c>
      <c r="J823" s="14" t="s">
        <v>24</v>
      </c>
      <c r="K823" s="14" t="s">
        <v>35</v>
      </c>
    </row>
    <row r="824" spans="1:11" s="25" customFormat="1" ht="33.75" customHeight="1">
      <c r="A824" s="20"/>
      <c r="B824" s="20"/>
      <c r="C824" s="126" t="s">
        <v>1684</v>
      </c>
      <c r="D824" s="126"/>
      <c r="E824" s="126"/>
      <c r="F824" s="126"/>
      <c r="G824" s="126"/>
      <c r="H824" s="126"/>
      <c r="I824" s="126"/>
      <c r="J824" s="126"/>
      <c r="K824" s="126"/>
    </row>
    <row r="825" spans="1:11">
      <c r="A825" s="9" t="s">
        <v>133</v>
      </c>
      <c r="B825" s="9" t="str">
        <f t="shared" si="11"/>
        <v>L</v>
      </c>
      <c r="C825" s="7" t="s">
        <v>1685</v>
      </c>
      <c r="D825" s="144" t="s">
        <v>1686</v>
      </c>
      <c r="E825" s="144"/>
      <c r="F825" s="144"/>
      <c r="G825" s="144"/>
      <c r="H825" s="144"/>
      <c r="I825" s="144"/>
      <c r="J825" s="144"/>
      <c r="K825" s="144"/>
    </row>
    <row r="826" spans="1:11">
      <c r="A826" s="9" t="s">
        <v>133</v>
      </c>
      <c r="B826" s="9" t="str">
        <f t="shared" si="11"/>
        <v>L</v>
      </c>
      <c r="C826" s="35" t="s">
        <v>1687</v>
      </c>
      <c r="D826" s="34" t="s">
        <v>1688</v>
      </c>
      <c r="E826" s="34" t="s">
        <v>504</v>
      </c>
      <c r="F826" s="34" t="s">
        <v>1689</v>
      </c>
      <c r="G826" s="23" t="s">
        <v>962</v>
      </c>
      <c r="H826" s="23"/>
      <c r="I826" s="23" t="s">
        <v>24</v>
      </c>
      <c r="J826" s="23" t="s">
        <v>24</v>
      </c>
      <c r="K826" s="23" t="s">
        <v>25</v>
      </c>
    </row>
    <row r="827" spans="1:11" ht="16.5" customHeight="1">
      <c r="A827" s="9" t="s">
        <v>133</v>
      </c>
      <c r="B827" s="9" t="str">
        <f t="shared" si="11"/>
        <v>L</v>
      </c>
      <c r="C827" s="11" t="s">
        <v>1690</v>
      </c>
      <c r="D827" s="12" t="s">
        <v>1691</v>
      </c>
      <c r="E827" s="13" t="s">
        <v>504</v>
      </c>
      <c r="F827" s="13" t="s">
        <v>223</v>
      </c>
      <c r="G827" s="14" t="s">
        <v>136</v>
      </c>
      <c r="H827" s="14"/>
      <c r="I827" s="14" t="s">
        <v>24</v>
      </c>
      <c r="J827" s="14" t="s">
        <v>24</v>
      </c>
      <c r="K827" s="14" t="s">
        <v>25</v>
      </c>
    </row>
    <row r="828" spans="1:11" s="25" customFormat="1">
      <c r="A828" s="20"/>
      <c r="B828" s="20"/>
      <c r="C828" s="126" t="s">
        <v>1692</v>
      </c>
      <c r="D828" s="126"/>
      <c r="E828" s="126"/>
      <c r="F828" s="126"/>
      <c r="G828" s="126"/>
      <c r="H828" s="126"/>
      <c r="I828" s="126"/>
      <c r="J828" s="126"/>
      <c r="K828" s="126"/>
    </row>
    <row r="829" spans="1:11">
      <c r="A829" s="9" t="s">
        <v>133</v>
      </c>
      <c r="B829" s="9" t="str">
        <f t="shared" si="11"/>
        <v>L</v>
      </c>
      <c r="C829" s="55" t="s">
        <v>1693</v>
      </c>
      <c r="D829" s="29" t="s">
        <v>1694</v>
      </c>
      <c r="E829" s="57" t="s">
        <v>36</v>
      </c>
      <c r="F829" s="57" t="s">
        <v>46</v>
      </c>
      <c r="G829" s="47" t="s">
        <v>136</v>
      </c>
      <c r="H829" s="47"/>
      <c r="I829" s="47" t="s">
        <v>24</v>
      </c>
      <c r="J829" s="47" t="s">
        <v>24</v>
      </c>
      <c r="K829" s="56" t="s">
        <v>25</v>
      </c>
    </row>
    <row r="830" spans="1:11" s="25" customFormat="1" ht="33.75" customHeight="1">
      <c r="A830" s="20"/>
      <c r="B830" s="20"/>
      <c r="C830" s="126" t="s">
        <v>1695</v>
      </c>
      <c r="D830" s="126"/>
      <c r="E830" s="126"/>
      <c r="F830" s="126"/>
      <c r="G830" s="126"/>
      <c r="H830" s="126"/>
      <c r="I830" s="126"/>
      <c r="J830" s="126"/>
      <c r="K830" s="126"/>
    </row>
    <row r="831" spans="1:11">
      <c r="A831" s="9" t="s">
        <v>133</v>
      </c>
      <c r="B831" s="9" t="str">
        <f t="shared" si="11"/>
        <v>L</v>
      </c>
      <c r="C831" s="63" t="s">
        <v>1696</v>
      </c>
      <c r="D831" s="179" t="s">
        <v>1697</v>
      </c>
      <c r="E831" s="179"/>
      <c r="F831" s="179"/>
      <c r="G831" s="179"/>
      <c r="H831" s="179"/>
      <c r="I831" s="179"/>
      <c r="J831" s="179"/>
      <c r="K831" s="179"/>
    </row>
    <row r="832" spans="1:11" ht="16.5" customHeight="1">
      <c r="A832" s="9" t="s">
        <v>133</v>
      </c>
      <c r="B832" s="9" t="str">
        <f t="shared" si="11"/>
        <v>L</v>
      </c>
      <c r="C832" s="11" t="s">
        <v>1698</v>
      </c>
      <c r="D832" s="12" t="s">
        <v>1699</v>
      </c>
      <c r="E832" s="13" t="s">
        <v>504</v>
      </c>
      <c r="F832" s="13" t="s">
        <v>1509</v>
      </c>
      <c r="G832" s="14" t="s">
        <v>148</v>
      </c>
      <c r="H832" s="14"/>
      <c r="I832" s="14" t="s">
        <v>24</v>
      </c>
      <c r="J832" s="14" t="s">
        <v>24</v>
      </c>
      <c r="K832" s="14" t="s">
        <v>25</v>
      </c>
    </row>
    <row r="833" spans="1:11" s="25" customFormat="1">
      <c r="A833" s="20"/>
      <c r="B833" s="20"/>
      <c r="C833" s="126" t="s">
        <v>1681</v>
      </c>
      <c r="D833" s="126"/>
      <c r="E833" s="126"/>
      <c r="F833" s="126"/>
      <c r="G833" s="126"/>
      <c r="H833" s="126"/>
      <c r="I833" s="126"/>
      <c r="J833" s="126"/>
      <c r="K833" s="126"/>
    </row>
    <row r="834" spans="1:11" ht="15.75" customHeight="1">
      <c r="A834" s="9" t="s">
        <v>133</v>
      </c>
      <c r="B834" s="9" t="str">
        <f t="shared" si="11"/>
        <v>L</v>
      </c>
      <c r="C834" s="11" t="s">
        <v>1700</v>
      </c>
      <c r="D834" s="12" t="s">
        <v>1701</v>
      </c>
      <c r="E834" s="13" t="s">
        <v>504</v>
      </c>
      <c r="F834" s="13" t="s">
        <v>614</v>
      </c>
      <c r="G834" s="14" t="s">
        <v>148</v>
      </c>
      <c r="H834" s="14"/>
      <c r="I834" s="14" t="s">
        <v>24</v>
      </c>
      <c r="J834" s="14" t="s">
        <v>24</v>
      </c>
      <c r="K834" s="14" t="s">
        <v>25</v>
      </c>
    </row>
    <row r="835" spans="1:11" s="25" customFormat="1">
      <c r="A835" s="20"/>
      <c r="B835" s="20"/>
      <c r="C835" s="135" t="s">
        <v>1681</v>
      </c>
      <c r="D835" s="136"/>
      <c r="E835" s="136"/>
      <c r="F835" s="136"/>
      <c r="G835" s="136"/>
      <c r="H835" s="136"/>
      <c r="I835" s="136"/>
      <c r="J835" s="136"/>
      <c r="K835" s="137"/>
    </row>
    <row r="836" spans="1:11">
      <c r="A836" s="9"/>
      <c r="B836" s="9" t="str">
        <f t="shared" si="11"/>
        <v>L</v>
      </c>
      <c r="C836" s="7" t="s">
        <v>1702</v>
      </c>
      <c r="D836" s="144" t="s">
        <v>1703</v>
      </c>
      <c r="E836" s="144"/>
      <c r="F836" s="144"/>
      <c r="G836" s="144"/>
      <c r="H836" s="144"/>
      <c r="I836" s="144"/>
      <c r="J836" s="144"/>
      <c r="K836" s="144"/>
    </row>
    <row r="837" spans="1:11">
      <c r="A837" s="9"/>
      <c r="B837" s="9" t="str">
        <f t="shared" si="11"/>
        <v>L</v>
      </c>
      <c r="C837" s="10" t="s">
        <v>1704</v>
      </c>
      <c r="D837" s="117" t="s">
        <v>1703</v>
      </c>
      <c r="E837" s="117"/>
      <c r="F837" s="117"/>
      <c r="G837" s="117"/>
      <c r="H837" s="117"/>
      <c r="I837" s="117"/>
      <c r="J837" s="117"/>
      <c r="K837" s="117"/>
    </row>
    <row r="838" spans="1:11">
      <c r="A838" s="9"/>
      <c r="B838" s="9" t="str">
        <f t="shared" si="11"/>
        <v>L</v>
      </c>
      <c r="C838" s="10" t="s">
        <v>1705</v>
      </c>
      <c r="D838" s="117" t="s">
        <v>1706</v>
      </c>
      <c r="E838" s="117"/>
      <c r="F838" s="117"/>
      <c r="G838" s="117"/>
      <c r="H838" s="117"/>
      <c r="I838" s="117"/>
      <c r="J838" s="117"/>
      <c r="K838" s="117"/>
    </row>
    <row r="839" spans="1:11">
      <c r="A839" s="9" t="s">
        <v>210</v>
      </c>
      <c r="B839" s="9" t="str">
        <f t="shared" ref="B839:B911" si="12">MID(C839,1,1)</f>
        <v>L</v>
      </c>
      <c r="C839" s="35" t="s">
        <v>1707</v>
      </c>
      <c r="D839" s="36" t="s">
        <v>1708</v>
      </c>
      <c r="E839" s="34" t="s">
        <v>32</v>
      </c>
      <c r="F839" s="34" t="s">
        <v>1709</v>
      </c>
      <c r="G839" s="23" t="s">
        <v>1095</v>
      </c>
      <c r="H839" s="23"/>
      <c r="I839" s="23" t="s">
        <v>24</v>
      </c>
      <c r="J839" s="23" t="s">
        <v>24</v>
      </c>
      <c r="K839" s="23" t="s">
        <v>35</v>
      </c>
    </row>
    <row r="840" spans="1:11" ht="16.5" customHeight="1">
      <c r="A840" s="9" t="s">
        <v>133</v>
      </c>
      <c r="B840" s="9" t="str">
        <f t="shared" si="12"/>
        <v>L</v>
      </c>
      <c r="C840" s="11" t="s">
        <v>1710</v>
      </c>
      <c r="D840" s="12" t="s">
        <v>1711</v>
      </c>
      <c r="E840" s="13" t="s">
        <v>32</v>
      </c>
      <c r="F840" s="13" t="s">
        <v>339</v>
      </c>
      <c r="G840" s="14" t="s">
        <v>1095</v>
      </c>
      <c r="H840" s="14"/>
      <c r="I840" s="14" t="s">
        <v>24</v>
      </c>
      <c r="J840" s="14" t="s">
        <v>24</v>
      </c>
      <c r="K840" s="14" t="s">
        <v>35</v>
      </c>
    </row>
    <row r="841" spans="1:11" s="25" customFormat="1">
      <c r="A841" s="20"/>
      <c r="B841" s="20"/>
      <c r="C841" s="126" t="s">
        <v>1712</v>
      </c>
      <c r="D841" s="126"/>
      <c r="E841" s="126"/>
      <c r="F841" s="126"/>
      <c r="G841" s="126"/>
      <c r="H841" s="126"/>
      <c r="I841" s="126"/>
      <c r="J841" s="126"/>
      <c r="K841" s="126"/>
    </row>
    <row r="842" spans="1:11">
      <c r="A842" s="9" t="s">
        <v>210</v>
      </c>
      <c r="B842" s="9" t="str">
        <f t="shared" si="12"/>
        <v>L</v>
      </c>
      <c r="C842" s="7" t="s">
        <v>1713</v>
      </c>
      <c r="D842" s="144" t="s">
        <v>1714</v>
      </c>
      <c r="E842" s="144"/>
      <c r="F842" s="144"/>
      <c r="G842" s="144"/>
      <c r="H842" s="144"/>
      <c r="I842" s="144"/>
      <c r="J842" s="144"/>
      <c r="K842" s="144"/>
    </row>
    <row r="843" spans="1:11" ht="31.5">
      <c r="A843" s="9" t="s">
        <v>210</v>
      </c>
      <c r="B843" s="9" t="str">
        <f t="shared" si="12"/>
        <v>L</v>
      </c>
      <c r="C843" s="11" t="s">
        <v>1715</v>
      </c>
      <c r="D843" s="12" t="s">
        <v>1716</v>
      </c>
      <c r="E843" s="13" t="s">
        <v>1375</v>
      </c>
      <c r="F843" s="13" t="s">
        <v>1717</v>
      </c>
      <c r="G843" s="14" t="s">
        <v>1095</v>
      </c>
      <c r="H843" s="14"/>
      <c r="I843" s="14" t="s">
        <v>24</v>
      </c>
      <c r="J843" s="14" t="s">
        <v>24</v>
      </c>
      <c r="K843" s="14" t="s">
        <v>1606</v>
      </c>
    </row>
    <row r="844" spans="1:11" ht="31.5">
      <c r="A844" s="9" t="s">
        <v>210</v>
      </c>
      <c r="B844" s="9" t="str">
        <f t="shared" si="12"/>
        <v>L</v>
      </c>
      <c r="C844" s="11" t="s">
        <v>1718</v>
      </c>
      <c r="D844" s="12" t="s">
        <v>1719</v>
      </c>
      <c r="E844" s="13" t="s">
        <v>1375</v>
      </c>
      <c r="F844" s="13" t="s">
        <v>1720</v>
      </c>
      <c r="G844" s="14" t="s">
        <v>304</v>
      </c>
      <c r="H844" s="14"/>
      <c r="I844" s="14" t="s">
        <v>24</v>
      </c>
      <c r="J844" s="14" t="s">
        <v>24</v>
      </c>
      <c r="K844" s="14" t="s">
        <v>35</v>
      </c>
    </row>
    <row r="845" spans="1:11">
      <c r="A845" s="9" t="s">
        <v>210</v>
      </c>
      <c r="B845" s="9" t="str">
        <f t="shared" si="12"/>
        <v>L</v>
      </c>
      <c r="C845" s="35" t="s">
        <v>1721</v>
      </c>
      <c r="D845" s="36" t="s">
        <v>1722</v>
      </c>
      <c r="E845" s="34" t="s">
        <v>32</v>
      </c>
      <c r="F845" s="34" t="s">
        <v>1723</v>
      </c>
      <c r="G845" s="23" t="s">
        <v>304</v>
      </c>
      <c r="H845" s="23"/>
      <c r="I845" s="23" t="s">
        <v>24</v>
      </c>
      <c r="J845" s="23" t="s">
        <v>24</v>
      </c>
      <c r="K845" s="23" t="s">
        <v>35</v>
      </c>
    </row>
    <row r="846" spans="1:11" ht="16.5" customHeight="1">
      <c r="A846" s="9" t="s">
        <v>133</v>
      </c>
      <c r="B846" s="9" t="str">
        <f t="shared" si="12"/>
        <v>L</v>
      </c>
      <c r="C846" s="11" t="s">
        <v>1724</v>
      </c>
      <c r="D846" s="12" t="s">
        <v>1725</v>
      </c>
      <c r="E846" s="13" t="s">
        <v>32</v>
      </c>
      <c r="F846" s="13" t="s">
        <v>1726</v>
      </c>
      <c r="G846" s="14" t="s">
        <v>290</v>
      </c>
      <c r="H846" s="14"/>
      <c r="I846" s="14" t="s">
        <v>24</v>
      </c>
      <c r="J846" s="14" t="s">
        <v>24</v>
      </c>
      <c r="K846" s="14" t="s">
        <v>35</v>
      </c>
    </row>
    <row r="847" spans="1:11" s="25" customFormat="1">
      <c r="A847" s="20"/>
      <c r="B847" s="20"/>
      <c r="C847" s="126" t="s">
        <v>1727</v>
      </c>
      <c r="D847" s="126"/>
      <c r="E847" s="126"/>
      <c r="F847" s="126"/>
      <c r="G847" s="126"/>
      <c r="H847" s="126"/>
      <c r="I847" s="126"/>
      <c r="J847" s="126"/>
      <c r="K847" s="126"/>
    </row>
    <row r="848" spans="1:11">
      <c r="A848" s="9" t="s">
        <v>133</v>
      </c>
      <c r="B848" s="9" t="str">
        <f t="shared" si="12"/>
        <v>L</v>
      </c>
      <c r="C848" s="63" t="s">
        <v>1728</v>
      </c>
      <c r="D848" s="179" t="s">
        <v>1729</v>
      </c>
      <c r="E848" s="179"/>
      <c r="F848" s="179"/>
      <c r="G848" s="179"/>
      <c r="H848" s="179"/>
      <c r="I848" s="179"/>
      <c r="J848" s="179"/>
      <c r="K848" s="179"/>
    </row>
    <row r="849" spans="1:11" ht="30.75" customHeight="1">
      <c r="A849" s="9" t="s">
        <v>133</v>
      </c>
      <c r="B849" s="9" t="str">
        <f t="shared" si="12"/>
        <v>L</v>
      </c>
      <c r="C849" s="11" t="s">
        <v>1730</v>
      </c>
      <c r="D849" s="12" t="s">
        <v>1731</v>
      </c>
      <c r="E849" s="13" t="s">
        <v>1375</v>
      </c>
      <c r="F849" s="13"/>
      <c r="G849" s="14" t="s">
        <v>290</v>
      </c>
      <c r="H849" s="14"/>
      <c r="I849" s="14" t="s">
        <v>24</v>
      </c>
      <c r="J849" s="14" t="s">
        <v>24</v>
      </c>
      <c r="K849" s="14" t="s">
        <v>1732</v>
      </c>
    </row>
    <row r="850" spans="1:11" s="25" customFormat="1">
      <c r="A850" s="20"/>
      <c r="B850" s="20"/>
      <c r="C850" s="126" t="s">
        <v>1733</v>
      </c>
      <c r="D850" s="126"/>
      <c r="E850" s="126"/>
      <c r="F850" s="126"/>
      <c r="G850" s="126"/>
      <c r="H850" s="126"/>
      <c r="I850" s="126"/>
      <c r="J850" s="126"/>
      <c r="K850" s="126"/>
    </row>
    <row r="851" spans="1:11">
      <c r="A851" s="9"/>
      <c r="B851" s="9" t="str">
        <f t="shared" si="12"/>
        <v>L</v>
      </c>
      <c r="C851" s="7" t="s">
        <v>1734</v>
      </c>
      <c r="D851" s="144" t="s">
        <v>1735</v>
      </c>
      <c r="E851" s="144"/>
      <c r="F851" s="144"/>
      <c r="G851" s="144"/>
      <c r="H851" s="144"/>
      <c r="I851" s="144"/>
      <c r="J851" s="144"/>
      <c r="K851" s="144"/>
    </row>
    <row r="852" spans="1:11">
      <c r="A852" s="9"/>
      <c r="B852" s="9" t="str">
        <f t="shared" si="12"/>
        <v>L</v>
      </c>
      <c r="C852" s="10" t="s">
        <v>1736</v>
      </c>
      <c r="D852" s="117" t="s">
        <v>1735</v>
      </c>
      <c r="E852" s="117"/>
      <c r="F852" s="117"/>
      <c r="G852" s="117"/>
      <c r="H852" s="117"/>
      <c r="I852" s="117"/>
      <c r="J852" s="117"/>
      <c r="K852" s="117"/>
    </row>
    <row r="853" spans="1:11">
      <c r="A853" s="9"/>
      <c r="B853" s="9" t="str">
        <f t="shared" si="12"/>
        <v>L</v>
      </c>
      <c r="C853" s="10" t="s">
        <v>1737</v>
      </c>
      <c r="D853" s="117" t="s">
        <v>1738</v>
      </c>
      <c r="E853" s="117"/>
      <c r="F853" s="117"/>
      <c r="G853" s="117"/>
      <c r="H853" s="117"/>
      <c r="I853" s="117"/>
      <c r="J853" s="117"/>
      <c r="K853" s="117"/>
    </row>
    <row r="854" spans="1:11" ht="31.5">
      <c r="A854" s="9" t="s">
        <v>210</v>
      </c>
      <c r="B854" s="9" t="str">
        <f t="shared" si="12"/>
        <v>L</v>
      </c>
      <c r="C854" s="11" t="s">
        <v>1739</v>
      </c>
      <c r="D854" s="12" t="s">
        <v>1740</v>
      </c>
      <c r="E854" s="13" t="s">
        <v>158</v>
      </c>
      <c r="F854" s="13" t="s">
        <v>1741</v>
      </c>
      <c r="G854" s="14" t="s">
        <v>290</v>
      </c>
      <c r="H854" s="14"/>
      <c r="I854" s="14" t="s">
        <v>24</v>
      </c>
      <c r="J854" s="14" t="s">
        <v>24</v>
      </c>
      <c r="K854" s="14" t="s">
        <v>35</v>
      </c>
    </row>
    <row r="855" spans="1:11">
      <c r="A855" s="113" t="s">
        <v>210</v>
      </c>
      <c r="B855" s="113" t="str">
        <f t="shared" si="12"/>
        <v>L</v>
      </c>
      <c r="C855" s="114" t="s">
        <v>1742</v>
      </c>
      <c r="D855" s="134" t="s">
        <v>1743</v>
      </c>
      <c r="E855" s="13" t="s">
        <v>45</v>
      </c>
      <c r="F855" s="13" t="s">
        <v>614</v>
      </c>
      <c r="G855" s="14" t="s">
        <v>1095</v>
      </c>
      <c r="H855" s="14"/>
      <c r="I855" s="14" t="s">
        <v>24</v>
      </c>
      <c r="J855" s="14" t="s">
        <v>24</v>
      </c>
      <c r="K855" s="14" t="s">
        <v>35</v>
      </c>
    </row>
    <row r="856" spans="1:11">
      <c r="A856" s="113"/>
      <c r="B856" s="113" t="str">
        <f t="shared" si="12"/>
        <v/>
      </c>
      <c r="C856" s="114"/>
      <c r="D856" s="134"/>
      <c r="E856" s="13" t="s">
        <v>32</v>
      </c>
      <c r="F856" s="13" t="s">
        <v>1744</v>
      </c>
      <c r="G856" s="14" t="s">
        <v>1095</v>
      </c>
      <c r="H856" s="14"/>
      <c r="I856" s="14" t="s">
        <v>24</v>
      </c>
      <c r="J856" s="14" t="s">
        <v>24</v>
      </c>
      <c r="K856" s="14" t="s">
        <v>35</v>
      </c>
    </row>
    <row r="857" spans="1:11">
      <c r="A857" s="9" t="s">
        <v>210</v>
      </c>
      <c r="B857" s="9" t="str">
        <f t="shared" si="12"/>
        <v>L</v>
      </c>
      <c r="C857" s="11" t="s">
        <v>1745</v>
      </c>
      <c r="D857" s="12" t="s">
        <v>1746</v>
      </c>
      <c r="E857" s="13" t="s">
        <v>504</v>
      </c>
      <c r="F857" s="13" t="s">
        <v>1747</v>
      </c>
      <c r="G857" s="14" t="s">
        <v>148</v>
      </c>
      <c r="H857" s="14"/>
      <c r="I857" s="14" t="s">
        <v>24</v>
      </c>
      <c r="J857" s="14" t="s">
        <v>24</v>
      </c>
      <c r="K857" s="14" t="s">
        <v>25</v>
      </c>
    </row>
    <row r="858" spans="1:11">
      <c r="A858" s="9" t="s">
        <v>210</v>
      </c>
      <c r="B858" s="9" t="str">
        <f t="shared" si="12"/>
        <v>L</v>
      </c>
      <c r="C858" s="11" t="s">
        <v>1748</v>
      </c>
      <c r="D858" s="36" t="s">
        <v>1749</v>
      </c>
      <c r="E858" s="34" t="s">
        <v>504</v>
      </c>
      <c r="F858" s="34" t="s">
        <v>870</v>
      </c>
      <c r="G858" s="23" t="s">
        <v>148</v>
      </c>
      <c r="H858" s="23"/>
      <c r="I858" s="23"/>
      <c r="J858" s="23" t="s">
        <v>24</v>
      </c>
      <c r="K858" s="23" t="s">
        <v>25</v>
      </c>
    </row>
    <row r="859" spans="1:11" ht="27.75" customHeight="1">
      <c r="A859" s="9" t="s">
        <v>133</v>
      </c>
      <c r="B859" s="9" t="str">
        <f t="shared" si="12"/>
        <v>L</v>
      </c>
      <c r="C859" s="43" t="s">
        <v>1750</v>
      </c>
      <c r="D859" s="12" t="s">
        <v>1751</v>
      </c>
      <c r="E859" s="13" t="s">
        <v>36</v>
      </c>
      <c r="F859" s="13" t="s">
        <v>42</v>
      </c>
      <c r="G859" s="14" t="s">
        <v>78</v>
      </c>
      <c r="H859" s="14"/>
      <c r="I859" s="14" t="s">
        <v>24</v>
      </c>
      <c r="J859" s="14" t="s">
        <v>24</v>
      </c>
      <c r="K859" s="14" t="s">
        <v>25</v>
      </c>
    </row>
    <row r="860" spans="1:11" s="25" customFormat="1">
      <c r="A860" s="20"/>
      <c r="B860" s="20"/>
      <c r="C860" s="135" t="s">
        <v>1752</v>
      </c>
      <c r="D860" s="136"/>
      <c r="E860" s="136"/>
      <c r="F860" s="136"/>
      <c r="G860" s="136"/>
      <c r="H860" s="136"/>
      <c r="I860" s="136"/>
      <c r="J860" s="136"/>
      <c r="K860" s="137"/>
    </row>
    <row r="861" spans="1:11">
      <c r="A861" s="9" t="s">
        <v>210</v>
      </c>
      <c r="B861" s="9" t="str">
        <f t="shared" si="12"/>
        <v>L</v>
      </c>
      <c r="C861" s="11" t="s">
        <v>1753</v>
      </c>
      <c r="D861" s="48" t="s">
        <v>1754</v>
      </c>
      <c r="E861" s="46" t="s">
        <v>504</v>
      </c>
      <c r="F861" s="46" t="s">
        <v>1755</v>
      </c>
      <c r="G861" s="47" t="s">
        <v>148</v>
      </c>
      <c r="H861" s="47"/>
      <c r="I861" s="47" t="s">
        <v>24</v>
      </c>
      <c r="J861" s="47" t="s">
        <v>24</v>
      </c>
      <c r="K861" s="47" t="s">
        <v>25</v>
      </c>
    </row>
    <row r="862" spans="1:11">
      <c r="A862" s="9" t="s">
        <v>10</v>
      </c>
      <c r="B862" s="9" t="str">
        <f t="shared" si="12"/>
        <v>L</v>
      </c>
      <c r="C862" s="10" t="s">
        <v>1756</v>
      </c>
      <c r="D862" s="117" t="s">
        <v>1757</v>
      </c>
      <c r="E862" s="117"/>
      <c r="F862" s="117"/>
      <c r="G862" s="117"/>
      <c r="H862" s="117"/>
      <c r="I862" s="117"/>
      <c r="J862" s="117"/>
      <c r="K862" s="117"/>
    </row>
    <row r="863" spans="1:11">
      <c r="A863" s="113" t="s">
        <v>10</v>
      </c>
      <c r="B863" s="113" t="str">
        <f t="shared" si="12"/>
        <v>L</v>
      </c>
      <c r="C863" s="114" t="s">
        <v>1758</v>
      </c>
      <c r="D863" s="134" t="s">
        <v>1759</v>
      </c>
      <c r="E863" s="13" t="s">
        <v>32</v>
      </c>
      <c r="F863" s="13" t="s">
        <v>552</v>
      </c>
      <c r="G863" s="14" t="s">
        <v>78</v>
      </c>
      <c r="H863" s="14"/>
      <c r="I863" s="14" t="s">
        <v>24</v>
      </c>
      <c r="J863" s="14" t="s">
        <v>24</v>
      </c>
      <c r="K863" s="14" t="s">
        <v>35</v>
      </c>
    </row>
    <row r="864" spans="1:11">
      <c r="A864" s="113"/>
      <c r="B864" s="113" t="str">
        <f t="shared" si="12"/>
        <v/>
      </c>
      <c r="C864" s="114"/>
      <c r="D864" s="134"/>
      <c r="E864" s="13" t="s">
        <v>45</v>
      </c>
      <c r="F864" s="13" t="s">
        <v>1760</v>
      </c>
      <c r="G864" s="14" t="s">
        <v>78</v>
      </c>
      <c r="H864" s="14"/>
      <c r="I864" s="14" t="s">
        <v>24</v>
      </c>
      <c r="J864" s="14" t="s">
        <v>24</v>
      </c>
      <c r="K864" s="14" t="s">
        <v>35</v>
      </c>
    </row>
    <row r="865" spans="1:11">
      <c r="A865" s="9" t="s">
        <v>10</v>
      </c>
      <c r="B865" s="9" t="str">
        <f t="shared" si="12"/>
        <v>L</v>
      </c>
      <c r="C865" s="11" t="s">
        <v>1761</v>
      </c>
      <c r="D865" s="12" t="s">
        <v>1762</v>
      </c>
      <c r="E865" s="13" t="s">
        <v>45</v>
      </c>
      <c r="F865" s="13" t="s">
        <v>246</v>
      </c>
      <c r="G865" s="14" t="s">
        <v>1095</v>
      </c>
      <c r="H865" s="14"/>
      <c r="I865" s="14" t="s">
        <v>24</v>
      </c>
      <c r="J865" s="14" t="s">
        <v>24</v>
      </c>
      <c r="K865" s="14" t="s">
        <v>35</v>
      </c>
    </row>
    <row r="866" spans="1:11">
      <c r="A866" s="9" t="s">
        <v>133</v>
      </c>
      <c r="B866" s="9" t="str">
        <f t="shared" si="12"/>
        <v>L</v>
      </c>
      <c r="C866" s="11" t="s">
        <v>1763</v>
      </c>
      <c r="D866" s="12" t="s">
        <v>1764</v>
      </c>
      <c r="E866" s="13" t="s">
        <v>32</v>
      </c>
      <c r="F866" s="13" t="s">
        <v>46</v>
      </c>
      <c r="G866" s="14" t="s">
        <v>290</v>
      </c>
      <c r="H866" s="14"/>
      <c r="I866" s="14" t="s">
        <v>24</v>
      </c>
      <c r="J866" s="14" t="s">
        <v>24</v>
      </c>
      <c r="K866" s="14" t="s">
        <v>35</v>
      </c>
    </row>
    <row r="867" spans="1:11" s="25" customFormat="1">
      <c r="A867" s="20"/>
      <c r="B867" s="20"/>
      <c r="C867" s="135" t="s">
        <v>1765</v>
      </c>
      <c r="D867" s="136"/>
      <c r="E867" s="136"/>
      <c r="F867" s="136"/>
      <c r="G867" s="136"/>
      <c r="H867" s="136"/>
      <c r="I867" s="136"/>
      <c r="J867" s="136"/>
      <c r="K867" s="137"/>
    </row>
    <row r="868" spans="1:11" s="15" customFormat="1">
      <c r="A868" s="9" t="s">
        <v>210</v>
      </c>
      <c r="B868" s="9" t="str">
        <f t="shared" si="12"/>
        <v>L</v>
      </c>
      <c r="C868" s="10" t="s">
        <v>1766</v>
      </c>
      <c r="D868" s="117" t="s">
        <v>1767</v>
      </c>
      <c r="E868" s="117"/>
      <c r="F868" s="117"/>
      <c r="G868" s="117"/>
      <c r="H868" s="117"/>
      <c r="I868" s="117"/>
      <c r="J868" s="117"/>
      <c r="K868" s="117"/>
    </row>
    <row r="869" spans="1:11">
      <c r="A869" s="9" t="s">
        <v>210</v>
      </c>
      <c r="B869" s="9" t="str">
        <f t="shared" si="12"/>
        <v>L</v>
      </c>
      <c r="C869" s="11" t="s">
        <v>1768</v>
      </c>
      <c r="D869" s="12" t="s">
        <v>1769</v>
      </c>
      <c r="E869" s="13" t="s">
        <v>45</v>
      </c>
      <c r="F869" s="13" t="s">
        <v>1770</v>
      </c>
      <c r="G869" s="14" t="s">
        <v>1095</v>
      </c>
      <c r="H869" s="14"/>
      <c r="I869" s="14"/>
      <c r="J869" s="14" t="s">
        <v>24</v>
      </c>
      <c r="K869" s="14" t="s">
        <v>35</v>
      </c>
    </row>
    <row r="870" spans="1:11" ht="31.5">
      <c r="A870" s="9" t="s">
        <v>133</v>
      </c>
      <c r="B870" s="9" t="str">
        <f t="shared" si="12"/>
        <v>L</v>
      </c>
      <c r="C870" s="11" t="s">
        <v>1771</v>
      </c>
      <c r="D870" s="12" t="s">
        <v>1772</v>
      </c>
      <c r="E870" s="13" t="s">
        <v>32</v>
      </c>
      <c r="F870" s="13" t="s">
        <v>1773</v>
      </c>
      <c r="G870" s="14" t="s">
        <v>136</v>
      </c>
      <c r="H870" s="14"/>
      <c r="I870" s="14" t="s">
        <v>24</v>
      </c>
      <c r="J870" s="14" t="s">
        <v>24</v>
      </c>
      <c r="K870" s="14" t="s">
        <v>35</v>
      </c>
    </row>
    <row r="871" spans="1:11" s="25" customFormat="1" ht="30.75" customHeight="1">
      <c r="A871" s="20"/>
      <c r="B871" s="20"/>
      <c r="C871" s="135" t="s">
        <v>1774</v>
      </c>
      <c r="D871" s="136"/>
      <c r="E871" s="136"/>
      <c r="F871" s="136"/>
      <c r="G871" s="136"/>
      <c r="H871" s="136"/>
      <c r="I871" s="136"/>
      <c r="J871" s="136"/>
      <c r="K871" s="137"/>
    </row>
    <row r="872" spans="1:11">
      <c r="A872" s="50"/>
      <c r="B872" s="50" t="str">
        <f t="shared" si="12"/>
        <v>L</v>
      </c>
      <c r="C872" s="52" t="s">
        <v>1775</v>
      </c>
      <c r="D872" s="117" t="s">
        <v>1776</v>
      </c>
      <c r="E872" s="117"/>
      <c r="F872" s="117"/>
      <c r="G872" s="117"/>
      <c r="H872" s="117"/>
      <c r="I872" s="117"/>
      <c r="J872" s="117"/>
      <c r="K872" s="117"/>
    </row>
    <row r="873" spans="1:11">
      <c r="A873" s="113" t="s">
        <v>210</v>
      </c>
      <c r="B873" s="113" t="str">
        <f t="shared" si="12"/>
        <v>L</v>
      </c>
      <c r="C873" s="114" t="s">
        <v>1777</v>
      </c>
      <c r="D873" s="134" t="s">
        <v>1778</v>
      </c>
      <c r="E873" s="13" t="s">
        <v>23</v>
      </c>
      <c r="F873" s="13" t="s">
        <v>238</v>
      </c>
      <c r="G873" s="14" t="s">
        <v>78</v>
      </c>
      <c r="H873" s="14"/>
      <c r="I873" s="14" t="s">
        <v>24</v>
      </c>
      <c r="J873" s="14" t="s">
        <v>24</v>
      </c>
      <c r="K873" s="14" t="s">
        <v>25</v>
      </c>
    </row>
    <row r="874" spans="1:11">
      <c r="A874" s="113"/>
      <c r="B874" s="113" t="str">
        <f t="shared" si="12"/>
        <v/>
      </c>
      <c r="C874" s="114"/>
      <c r="D874" s="134"/>
      <c r="E874" s="13" t="s">
        <v>32</v>
      </c>
      <c r="F874" s="13" t="s">
        <v>222</v>
      </c>
      <c r="G874" s="14" t="s">
        <v>290</v>
      </c>
      <c r="H874" s="14"/>
      <c r="I874" s="14" t="s">
        <v>24</v>
      </c>
      <c r="J874" s="14" t="s">
        <v>24</v>
      </c>
      <c r="K874" s="14" t="s">
        <v>35</v>
      </c>
    </row>
    <row r="875" spans="1:11" s="15" customFormat="1">
      <c r="A875" s="113"/>
      <c r="B875" s="113" t="str">
        <f t="shared" si="12"/>
        <v/>
      </c>
      <c r="C875" s="114"/>
      <c r="D875" s="163"/>
      <c r="E875" s="34" t="s">
        <v>504</v>
      </c>
      <c r="F875" s="34" t="s">
        <v>1779</v>
      </c>
      <c r="G875" s="23" t="s">
        <v>78</v>
      </c>
      <c r="H875" s="23"/>
      <c r="I875" s="23" t="s">
        <v>24</v>
      </c>
      <c r="J875" s="23" t="s">
        <v>24</v>
      </c>
      <c r="K875" s="23" t="s">
        <v>25</v>
      </c>
    </row>
    <row r="876" spans="1:11" s="15" customFormat="1">
      <c r="A876" s="113" t="s">
        <v>133</v>
      </c>
      <c r="B876" s="113" t="str">
        <f t="shared" si="12"/>
        <v>L</v>
      </c>
      <c r="C876" s="180" t="s">
        <v>1780</v>
      </c>
      <c r="D876" s="134" t="s">
        <v>1781</v>
      </c>
      <c r="E876" s="13" t="s">
        <v>32</v>
      </c>
      <c r="F876" s="13" t="s">
        <v>68</v>
      </c>
      <c r="G876" s="14" t="s">
        <v>290</v>
      </c>
      <c r="H876" s="14"/>
      <c r="I876" s="14" t="s">
        <v>24</v>
      </c>
      <c r="J876" s="14" t="s">
        <v>24</v>
      </c>
      <c r="K876" s="14" t="s">
        <v>35</v>
      </c>
    </row>
    <row r="877" spans="1:11">
      <c r="A877" s="113"/>
      <c r="B877" s="113" t="str">
        <f t="shared" si="12"/>
        <v/>
      </c>
      <c r="C877" s="180"/>
      <c r="D877" s="134"/>
      <c r="E877" s="13" t="s">
        <v>36</v>
      </c>
      <c r="F877" s="13" t="s">
        <v>1782</v>
      </c>
      <c r="G877" s="14" t="s">
        <v>290</v>
      </c>
      <c r="H877" s="14"/>
      <c r="I877" s="14" t="s">
        <v>24</v>
      </c>
      <c r="J877" s="14" t="s">
        <v>24</v>
      </c>
      <c r="K877" s="14" t="s">
        <v>25</v>
      </c>
    </row>
    <row r="878" spans="1:11" ht="16.5" customHeight="1">
      <c r="A878" s="113"/>
      <c r="B878" s="113" t="str">
        <f t="shared" si="12"/>
        <v/>
      </c>
      <c r="C878" s="180"/>
      <c r="D878" s="134"/>
      <c r="E878" s="13" t="s">
        <v>43</v>
      </c>
      <c r="F878" s="13" t="s">
        <v>1591</v>
      </c>
      <c r="G878" s="14" t="s">
        <v>290</v>
      </c>
      <c r="H878" s="14"/>
      <c r="I878" s="14" t="s">
        <v>24</v>
      </c>
      <c r="J878" s="14" t="s">
        <v>24</v>
      </c>
      <c r="K878" s="14" t="s">
        <v>25</v>
      </c>
    </row>
    <row r="879" spans="1:11" s="25" customFormat="1">
      <c r="A879" s="20"/>
      <c r="B879" s="20"/>
      <c r="C879" s="126" t="s">
        <v>1783</v>
      </c>
      <c r="D879" s="126"/>
      <c r="E879" s="126"/>
      <c r="F879" s="126"/>
      <c r="G879" s="126"/>
      <c r="H879" s="126"/>
      <c r="I879" s="126"/>
      <c r="J879" s="126"/>
      <c r="K879" s="126"/>
    </row>
    <row r="880" spans="1:11">
      <c r="A880" s="9"/>
      <c r="B880" s="9" t="str">
        <f t="shared" si="12"/>
        <v>L</v>
      </c>
      <c r="C880" s="7" t="s">
        <v>1784</v>
      </c>
      <c r="D880" s="144" t="s">
        <v>1785</v>
      </c>
      <c r="E880" s="144"/>
      <c r="F880" s="144"/>
      <c r="G880" s="144"/>
      <c r="H880" s="144"/>
      <c r="I880" s="144"/>
      <c r="J880" s="144"/>
      <c r="K880" s="144"/>
    </row>
    <row r="881" spans="1:11">
      <c r="A881" s="9" t="s">
        <v>210</v>
      </c>
      <c r="B881" s="9" t="str">
        <f t="shared" si="12"/>
        <v>L</v>
      </c>
      <c r="C881" s="151" t="s">
        <v>1786</v>
      </c>
      <c r="D881" s="163" t="s">
        <v>1787</v>
      </c>
      <c r="E881" s="13" t="s">
        <v>504</v>
      </c>
      <c r="F881" s="13" t="s">
        <v>223</v>
      </c>
      <c r="G881" s="14" t="s">
        <v>148</v>
      </c>
      <c r="H881" s="14"/>
      <c r="I881" s="14" t="s">
        <v>24</v>
      </c>
      <c r="J881" s="14" t="s">
        <v>24</v>
      </c>
      <c r="K881" s="14" t="s">
        <v>25</v>
      </c>
    </row>
    <row r="882" spans="1:11">
      <c r="A882" s="93"/>
      <c r="B882" s="93"/>
      <c r="C882" s="153"/>
      <c r="D882" s="177"/>
      <c r="E882" s="94" t="s">
        <v>45</v>
      </c>
      <c r="F882" s="94" t="s">
        <v>246</v>
      </c>
      <c r="G882" s="14" t="s">
        <v>148</v>
      </c>
      <c r="H882" s="14"/>
      <c r="I882" s="14" t="s">
        <v>24</v>
      </c>
      <c r="J882" s="14" t="s">
        <v>24</v>
      </c>
      <c r="K882" s="23" t="s">
        <v>35</v>
      </c>
    </row>
    <row r="883" spans="1:11">
      <c r="A883" s="9" t="s">
        <v>210</v>
      </c>
      <c r="B883" s="9" t="str">
        <f t="shared" si="12"/>
        <v>L</v>
      </c>
      <c r="C883" s="11" t="s">
        <v>1788</v>
      </c>
      <c r="D883" s="36" t="s">
        <v>1789</v>
      </c>
      <c r="E883" s="34" t="s">
        <v>504</v>
      </c>
      <c r="F883" s="34" t="s">
        <v>246</v>
      </c>
      <c r="G883" s="23" t="s">
        <v>148</v>
      </c>
      <c r="H883" s="23"/>
      <c r="I883" s="23" t="s">
        <v>24</v>
      </c>
      <c r="J883" s="23" t="s">
        <v>24</v>
      </c>
      <c r="K883" s="23" t="s">
        <v>25</v>
      </c>
    </row>
    <row r="884" spans="1:11" ht="33.75" customHeight="1">
      <c r="A884" s="9" t="s">
        <v>133</v>
      </c>
      <c r="B884" s="9" t="str">
        <f t="shared" si="12"/>
        <v>L</v>
      </c>
      <c r="C884" s="43" t="s">
        <v>1790</v>
      </c>
      <c r="D884" s="12" t="s">
        <v>1791</v>
      </c>
      <c r="E884" s="13" t="s">
        <v>36</v>
      </c>
      <c r="F884" s="13" t="s">
        <v>1792</v>
      </c>
      <c r="G884" s="14" t="s">
        <v>290</v>
      </c>
      <c r="H884" s="14"/>
      <c r="I884" s="14"/>
      <c r="J884" s="14" t="s">
        <v>24</v>
      </c>
      <c r="K884" s="14" t="s">
        <v>25</v>
      </c>
    </row>
    <row r="885" spans="1:11" s="25" customFormat="1">
      <c r="A885" s="20"/>
      <c r="B885" s="20"/>
      <c r="C885" s="126" t="s">
        <v>1793</v>
      </c>
      <c r="D885" s="126"/>
      <c r="E885" s="126"/>
      <c r="F885" s="126"/>
      <c r="G885" s="126"/>
      <c r="H885" s="126"/>
      <c r="I885" s="126"/>
      <c r="J885" s="126"/>
      <c r="K885" s="126"/>
    </row>
    <row r="886" spans="1:11">
      <c r="A886" s="9" t="s">
        <v>10</v>
      </c>
      <c r="B886" s="9" t="str">
        <f t="shared" si="12"/>
        <v>M</v>
      </c>
      <c r="C886" s="7" t="s">
        <v>1794</v>
      </c>
      <c r="D886" s="144" t="s">
        <v>1795</v>
      </c>
      <c r="E886" s="144"/>
      <c r="F886" s="144"/>
      <c r="G886" s="144"/>
      <c r="H886" s="144"/>
      <c r="I886" s="144"/>
      <c r="J886" s="144"/>
      <c r="K886" s="144"/>
    </row>
    <row r="887" spans="1:11">
      <c r="A887" s="9" t="s">
        <v>10</v>
      </c>
      <c r="B887" s="9" t="str">
        <f t="shared" si="12"/>
        <v>M</v>
      </c>
      <c r="C887" s="10" t="s">
        <v>1796</v>
      </c>
      <c r="D887" s="117" t="s">
        <v>1797</v>
      </c>
      <c r="E887" s="117"/>
      <c r="F887" s="117"/>
      <c r="G887" s="117"/>
      <c r="H887" s="117"/>
      <c r="I887" s="117"/>
      <c r="J887" s="117"/>
      <c r="K887" s="117"/>
    </row>
    <row r="888" spans="1:11">
      <c r="A888" s="9" t="s">
        <v>10</v>
      </c>
      <c r="B888" s="9" t="str">
        <f t="shared" si="12"/>
        <v>M</v>
      </c>
      <c r="C888" s="10" t="s">
        <v>1798</v>
      </c>
      <c r="D888" s="117" t="s">
        <v>1799</v>
      </c>
      <c r="E888" s="117"/>
      <c r="F888" s="117"/>
      <c r="G888" s="117"/>
      <c r="H888" s="117"/>
      <c r="I888" s="117"/>
      <c r="J888" s="117"/>
      <c r="K888" s="117"/>
    </row>
    <row r="889" spans="1:11">
      <c r="A889" s="9" t="s">
        <v>10</v>
      </c>
      <c r="B889" s="9" t="str">
        <f t="shared" si="12"/>
        <v>M</v>
      </c>
      <c r="C889" s="10" t="s">
        <v>1800</v>
      </c>
      <c r="D889" s="117" t="s">
        <v>1801</v>
      </c>
      <c r="E889" s="117"/>
      <c r="F889" s="117"/>
      <c r="G889" s="117"/>
      <c r="H889" s="117"/>
      <c r="I889" s="117"/>
      <c r="J889" s="117"/>
      <c r="K889" s="117"/>
    </row>
    <row r="890" spans="1:11">
      <c r="A890" s="113" t="s">
        <v>10</v>
      </c>
      <c r="B890" s="113" t="str">
        <f t="shared" si="12"/>
        <v>M</v>
      </c>
      <c r="C890" s="114" t="s">
        <v>1802</v>
      </c>
      <c r="D890" s="134" t="s">
        <v>1803</v>
      </c>
      <c r="E890" s="13" t="s">
        <v>32</v>
      </c>
      <c r="F890" s="13" t="s">
        <v>33</v>
      </c>
      <c r="G890" s="14"/>
      <c r="H890" s="14" t="s">
        <v>24</v>
      </c>
      <c r="I890" s="14" t="s">
        <v>24</v>
      </c>
      <c r="J890" s="14" t="s">
        <v>24</v>
      </c>
      <c r="K890" s="14" t="s">
        <v>35</v>
      </c>
    </row>
    <row r="891" spans="1:11">
      <c r="A891" s="113"/>
      <c r="B891" s="113" t="str">
        <f t="shared" si="12"/>
        <v/>
      </c>
      <c r="C891" s="114"/>
      <c r="D891" s="134"/>
      <c r="E891" s="13" t="s">
        <v>504</v>
      </c>
      <c r="F891" s="13" t="s">
        <v>1804</v>
      </c>
      <c r="G891" s="14"/>
      <c r="H891" s="14" t="s">
        <v>24</v>
      </c>
      <c r="I891" s="14" t="s">
        <v>24</v>
      </c>
      <c r="J891" s="14" t="s">
        <v>24</v>
      </c>
      <c r="K891" s="14" t="s">
        <v>25</v>
      </c>
    </row>
    <row r="892" spans="1:11">
      <c r="A892" s="9" t="s">
        <v>10</v>
      </c>
      <c r="B892" s="9" t="str">
        <f t="shared" si="12"/>
        <v>M</v>
      </c>
      <c r="C892" s="11" t="s">
        <v>1805</v>
      </c>
      <c r="D892" s="12" t="s">
        <v>1806</v>
      </c>
      <c r="E892" s="13" t="s">
        <v>32</v>
      </c>
      <c r="F892" s="13" t="s">
        <v>1319</v>
      </c>
      <c r="G892" s="14"/>
      <c r="H892" s="14"/>
      <c r="I892" s="14" t="s">
        <v>24</v>
      </c>
      <c r="J892" s="14" t="s">
        <v>24</v>
      </c>
      <c r="K892" s="14" t="s">
        <v>35</v>
      </c>
    </row>
    <row r="893" spans="1:11">
      <c r="A893" s="9" t="s">
        <v>10</v>
      </c>
      <c r="B893" s="9" t="str">
        <f t="shared" si="12"/>
        <v>M</v>
      </c>
      <c r="C893" s="10" t="s">
        <v>1807</v>
      </c>
      <c r="D893" s="117" t="s">
        <v>1808</v>
      </c>
      <c r="E893" s="117"/>
      <c r="F893" s="117"/>
      <c r="G893" s="117"/>
      <c r="H893" s="117"/>
      <c r="I893" s="117"/>
      <c r="J893" s="117"/>
      <c r="K893" s="117"/>
    </row>
    <row r="894" spans="1:11">
      <c r="A894" s="113" t="s">
        <v>10</v>
      </c>
      <c r="B894" s="113" t="str">
        <f t="shared" si="12"/>
        <v>M</v>
      </c>
      <c r="C894" s="114" t="s">
        <v>1809</v>
      </c>
      <c r="D894" s="115" t="s">
        <v>1810</v>
      </c>
      <c r="E894" s="13" t="s">
        <v>23</v>
      </c>
      <c r="F894" s="13" t="s">
        <v>1283</v>
      </c>
      <c r="G894" s="14"/>
      <c r="H894" s="14" t="s">
        <v>24</v>
      </c>
      <c r="I894" s="14" t="s">
        <v>24</v>
      </c>
      <c r="J894" s="14" t="s">
        <v>24</v>
      </c>
      <c r="K894" s="14" t="s">
        <v>25</v>
      </c>
    </row>
    <row r="895" spans="1:11">
      <c r="A895" s="113"/>
      <c r="B895" s="113" t="str">
        <f t="shared" si="12"/>
        <v/>
      </c>
      <c r="C895" s="114"/>
      <c r="D895" s="115"/>
      <c r="E895" s="13" t="s">
        <v>504</v>
      </c>
      <c r="F895" s="13" t="s">
        <v>1252</v>
      </c>
      <c r="G895" s="14"/>
      <c r="H895" s="14" t="s">
        <v>24</v>
      </c>
      <c r="I895" s="14" t="s">
        <v>24</v>
      </c>
      <c r="J895" s="14" t="s">
        <v>24</v>
      </c>
      <c r="K895" s="14" t="s">
        <v>25</v>
      </c>
    </row>
    <row r="896" spans="1:11">
      <c r="A896" s="9"/>
      <c r="B896" s="9" t="str">
        <f t="shared" si="12"/>
        <v>M</v>
      </c>
      <c r="C896" s="10" t="s">
        <v>1811</v>
      </c>
      <c r="D896" s="117" t="s">
        <v>1812</v>
      </c>
      <c r="E896" s="117"/>
      <c r="F896" s="117"/>
      <c r="G896" s="117"/>
      <c r="H896" s="117"/>
      <c r="I896" s="117"/>
      <c r="J896" s="117"/>
      <c r="K896" s="117"/>
    </row>
    <row r="897" spans="1:11">
      <c r="A897" s="9"/>
      <c r="B897" s="9" t="str">
        <f t="shared" si="12"/>
        <v>M</v>
      </c>
      <c r="C897" s="10" t="s">
        <v>1813</v>
      </c>
      <c r="D897" s="117" t="s">
        <v>1814</v>
      </c>
      <c r="E897" s="117"/>
      <c r="F897" s="117"/>
      <c r="G897" s="117"/>
      <c r="H897" s="117"/>
      <c r="I897" s="117"/>
      <c r="J897" s="117"/>
      <c r="K897" s="117"/>
    </row>
    <row r="898" spans="1:11">
      <c r="A898" s="9" t="s">
        <v>12</v>
      </c>
      <c r="B898" s="9" t="str">
        <f t="shared" si="12"/>
        <v>M</v>
      </c>
      <c r="C898" s="11" t="s">
        <v>1815</v>
      </c>
      <c r="D898" s="12" t="s">
        <v>1816</v>
      </c>
      <c r="E898" s="13" t="s">
        <v>36</v>
      </c>
      <c r="F898" s="13" t="s">
        <v>1689</v>
      </c>
      <c r="G898" s="14"/>
      <c r="H898" s="14" t="s">
        <v>24</v>
      </c>
      <c r="I898" s="14" t="s">
        <v>24</v>
      </c>
      <c r="J898" s="14" t="s">
        <v>24</v>
      </c>
      <c r="K898" s="14" t="s">
        <v>25</v>
      </c>
    </row>
    <row r="899" spans="1:11">
      <c r="A899" s="9" t="s">
        <v>10</v>
      </c>
      <c r="B899" s="9" t="str">
        <f t="shared" si="12"/>
        <v>M</v>
      </c>
      <c r="C899" s="10" t="s">
        <v>1817</v>
      </c>
      <c r="D899" s="117" t="s">
        <v>1818</v>
      </c>
      <c r="E899" s="117"/>
      <c r="F899" s="117"/>
      <c r="G899" s="117"/>
      <c r="H899" s="117"/>
      <c r="I899" s="117"/>
      <c r="J899" s="117"/>
      <c r="K899" s="117"/>
    </row>
    <row r="900" spans="1:11">
      <c r="A900" s="9" t="s">
        <v>10</v>
      </c>
      <c r="B900" s="9" t="str">
        <f t="shared" si="12"/>
        <v>M</v>
      </c>
      <c r="C900" s="10" t="s">
        <v>1819</v>
      </c>
      <c r="D900" s="117" t="s">
        <v>1820</v>
      </c>
      <c r="E900" s="117"/>
      <c r="F900" s="117"/>
      <c r="G900" s="117"/>
      <c r="H900" s="117"/>
      <c r="I900" s="117"/>
      <c r="J900" s="117"/>
      <c r="K900" s="117"/>
    </row>
    <row r="901" spans="1:11">
      <c r="A901" s="9" t="s">
        <v>10</v>
      </c>
      <c r="B901" s="9" t="str">
        <f t="shared" si="12"/>
        <v>M</v>
      </c>
      <c r="C901" s="10" t="s">
        <v>1821</v>
      </c>
      <c r="D901" s="117" t="s">
        <v>1822</v>
      </c>
      <c r="E901" s="117"/>
      <c r="F901" s="117"/>
      <c r="G901" s="117"/>
      <c r="H901" s="117"/>
      <c r="I901" s="117"/>
      <c r="J901" s="117"/>
      <c r="K901" s="117"/>
    </row>
    <row r="902" spans="1:11">
      <c r="A902" s="9" t="s">
        <v>10</v>
      </c>
      <c r="B902" s="9" t="str">
        <f t="shared" si="12"/>
        <v>M</v>
      </c>
      <c r="C902" s="11" t="s">
        <v>1823</v>
      </c>
      <c r="D902" s="12" t="s">
        <v>1824</v>
      </c>
      <c r="E902" s="13" t="s">
        <v>32</v>
      </c>
      <c r="F902" s="13" t="s">
        <v>61</v>
      </c>
      <c r="G902" s="14" t="s">
        <v>304</v>
      </c>
      <c r="H902" s="14"/>
      <c r="I902" s="14" t="s">
        <v>24</v>
      </c>
      <c r="J902" s="14" t="s">
        <v>24</v>
      </c>
      <c r="K902" s="14" t="s">
        <v>35</v>
      </c>
    </row>
    <row r="903" spans="1:11">
      <c r="A903" s="9" t="s">
        <v>10</v>
      </c>
      <c r="B903" s="9" t="str">
        <f t="shared" si="12"/>
        <v>M</v>
      </c>
      <c r="C903" s="10" t="s">
        <v>1825</v>
      </c>
      <c r="D903" s="117" t="s">
        <v>1826</v>
      </c>
      <c r="E903" s="117"/>
      <c r="F903" s="117"/>
      <c r="G903" s="117"/>
      <c r="H903" s="117"/>
      <c r="I903" s="117"/>
      <c r="J903" s="117"/>
      <c r="K903" s="117"/>
    </row>
    <row r="904" spans="1:11">
      <c r="A904" s="9" t="s">
        <v>10</v>
      </c>
      <c r="B904" s="9" t="str">
        <f t="shared" si="12"/>
        <v>M</v>
      </c>
      <c r="C904" s="11" t="s">
        <v>1827</v>
      </c>
      <c r="D904" s="12" t="s">
        <v>1828</v>
      </c>
      <c r="E904" s="13" t="s">
        <v>32</v>
      </c>
      <c r="F904" s="13" t="s">
        <v>77</v>
      </c>
      <c r="G904" s="14" t="s">
        <v>304</v>
      </c>
      <c r="H904" s="14"/>
      <c r="I904" s="14" t="s">
        <v>24</v>
      </c>
      <c r="J904" s="14" t="s">
        <v>24</v>
      </c>
      <c r="K904" s="14" t="s">
        <v>35</v>
      </c>
    </row>
    <row r="905" spans="1:11">
      <c r="A905" s="9" t="s">
        <v>10</v>
      </c>
      <c r="B905" s="9" t="str">
        <f t="shared" si="12"/>
        <v>M</v>
      </c>
      <c r="C905" s="11" t="s">
        <v>1829</v>
      </c>
      <c r="D905" s="12" t="s">
        <v>1830</v>
      </c>
      <c r="E905" s="13" t="s">
        <v>32</v>
      </c>
      <c r="F905" s="13" t="s">
        <v>339</v>
      </c>
      <c r="G905" s="14" t="s">
        <v>304</v>
      </c>
      <c r="H905" s="14"/>
      <c r="I905" s="14" t="s">
        <v>24</v>
      </c>
      <c r="J905" s="14" t="s">
        <v>24</v>
      </c>
      <c r="K905" s="14" t="s">
        <v>35</v>
      </c>
    </row>
    <row r="906" spans="1:11">
      <c r="A906" s="9" t="s">
        <v>10</v>
      </c>
      <c r="B906" s="9" t="str">
        <f t="shared" si="12"/>
        <v>M</v>
      </c>
      <c r="C906" s="10" t="s">
        <v>1831</v>
      </c>
      <c r="D906" s="117" t="s">
        <v>1832</v>
      </c>
      <c r="E906" s="117"/>
      <c r="F906" s="117"/>
      <c r="G906" s="117"/>
      <c r="H906" s="117"/>
      <c r="I906" s="117"/>
      <c r="J906" s="117"/>
      <c r="K906" s="117"/>
    </row>
    <row r="907" spans="1:11" ht="27" customHeight="1">
      <c r="A907" s="9" t="s">
        <v>10</v>
      </c>
      <c r="B907" s="9" t="str">
        <f t="shared" si="12"/>
        <v>M</v>
      </c>
      <c r="C907" s="11" t="s">
        <v>1833</v>
      </c>
      <c r="D907" s="12" t="s">
        <v>1834</v>
      </c>
      <c r="E907" s="13" t="s">
        <v>45</v>
      </c>
      <c r="F907" s="13" t="s">
        <v>1835</v>
      </c>
      <c r="G907" s="14" t="s">
        <v>304</v>
      </c>
      <c r="H907" s="14"/>
      <c r="I907" s="14" t="s">
        <v>24</v>
      </c>
      <c r="J907" s="14" t="s">
        <v>24</v>
      </c>
      <c r="K907" s="14" t="s">
        <v>35</v>
      </c>
    </row>
    <row r="908" spans="1:11">
      <c r="A908" s="9"/>
      <c r="B908" s="9" t="str">
        <f t="shared" si="12"/>
        <v>M</v>
      </c>
      <c r="C908" s="10" t="s">
        <v>1836</v>
      </c>
      <c r="D908" s="117" t="s">
        <v>1837</v>
      </c>
      <c r="E908" s="117"/>
      <c r="F908" s="117"/>
      <c r="G908" s="117"/>
      <c r="H908" s="117"/>
      <c r="I908" s="117"/>
      <c r="J908" s="117"/>
      <c r="K908" s="117"/>
    </row>
    <row r="909" spans="1:11">
      <c r="A909" s="9"/>
      <c r="B909" s="9" t="str">
        <f t="shared" si="12"/>
        <v>M</v>
      </c>
      <c r="C909" s="10" t="s">
        <v>1838</v>
      </c>
      <c r="D909" s="117" t="s">
        <v>1839</v>
      </c>
      <c r="E909" s="117"/>
      <c r="F909" s="117"/>
      <c r="G909" s="117"/>
      <c r="H909" s="117"/>
      <c r="I909" s="117"/>
      <c r="J909" s="117"/>
      <c r="K909" s="117"/>
    </row>
    <row r="910" spans="1:11">
      <c r="A910" s="9" t="s">
        <v>12</v>
      </c>
      <c r="B910" s="9" t="str">
        <f t="shared" si="12"/>
        <v>M</v>
      </c>
      <c r="C910" s="11" t="s">
        <v>1840</v>
      </c>
      <c r="D910" s="12" t="s">
        <v>1841</v>
      </c>
      <c r="E910" s="13" t="s">
        <v>45</v>
      </c>
      <c r="F910" s="13" t="s">
        <v>42</v>
      </c>
      <c r="G910" s="14" t="s">
        <v>304</v>
      </c>
      <c r="H910" s="14"/>
      <c r="I910" s="14" t="s">
        <v>24</v>
      </c>
      <c r="J910" s="14" t="s">
        <v>24</v>
      </c>
      <c r="K910" s="14" t="s">
        <v>35</v>
      </c>
    </row>
    <row r="911" spans="1:11">
      <c r="A911" s="9" t="s">
        <v>10</v>
      </c>
      <c r="B911" s="9" t="str">
        <f t="shared" si="12"/>
        <v>M</v>
      </c>
      <c r="C911" s="10" t="s">
        <v>1842</v>
      </c>
      <c r="D911" s="117" t="s">
        <v>1843</v>
      </c>
      <c r="E911" s="117"/>
      <c r="F911" s="117"/>
      <c r="G911" s="117"/>
      <c r="H911" s="117"/>
      <c r="I911" s="117"/>
      <c r="J911" s="117"/>
      <c r="K911" s="117"/>
    </row>
    <row r="912" spans="1:11" s="26" customFormat="1">
      <c r="A912" s="9" t="s">
        <v>10</v>
      </c>
      <c r="B912" s="9" t="str">
        <f t="shared" ref="B912:B975" si="13">MID(C912,1,1)</f>
        <v>M</v>
      </c>
      <c r="C912" s="10" t="s">
        <v>1844</v>
      </c>
      <c r="D912" s="117" t="s">
        <v>1843</v>
      </c>
      <c r="E912" s="117"/>
      <c r="F912" s="117"/>
      <c r="G912" s="117"/>
      <c r="H912" s="117"/>
      <c r="I912" s="117"/>
      <c r="J912" s="117"/>
      <c r="K912" s="117"/>
    </row>
    <row r="913" spans="1:11">
      <c r="A913" s="9" t="s">
        <v>10</v>
      </c>
      <c r="B913" s="9" t="str">
        <f t="shared" si="13"/>
        <v>M</v>
      </c>
      <c r="C913" s="10" t="s">
        <v>1845</v>
      </c>
      <c r="D913" s="117" t="s">
        <v>1846</v>
      </c>
      <c r="E913" s="117"/>
      <c r="F913" s="117"/>
      <c r="G913" s="117"/>
      <c r="H913" s="117"/>
      <c r="I913" s="117"/>
      <c r="J913" s="117"/>
      <c r="K913" s="117"/>
    </row>
    <row r="914" spans="1:11">
      <c r="A914" s="9" t="s">
        <v>10</v>
      </c>
      <c r="B914" s="9" t="str">
        <f t="shared" si="13"/>
        <v>M</v>
      </c>
      <c r="C914" s="11" t="s">
        <v>1847</v>
      </c>
      <c r="D914" s="12" t="s">
        <v>1848</v>
      </c>
      <c r="E914" s="13" t="s">
        <v>504</v>
      </c>
      <c r="F914" s="13" t="s">
        <v>1241</v>
      </c>
      <c r="G914" s="14"/>
      <c r="H914" s="14" t="s">
        <v>24</v>
      </c>
      <c r="I914" s="14" t="s">
        <v>24</v>
      </c>
      <c r="J914" s="14" t="s">
        <v>24</v>
      </c>
      <c r="K914" s="14" t="s">
        <v>25</v>
      </c>
    </row>
    <row r="915" spans="1:11">
      <c r="A915" s="9"/>
      <c r="B915" s="9" t="str">
        <f t="shared" si="13"/>
        <v>M</v>
      </c>
      <c r="C915" s="10" t="s">
        <v>1849</v>
      </c>
      <c r="D915" s="117" t="s">
        <v>1850</v>
      </c>
      <c r="E915" s="117"/>
      <c r="F915" s="117"/>
      <c r="G915" s="117"/>
      <c r="H915" s="117"/>
      <c r="I915" s="117"/>
      <c r="J915" s="117"/>
      <c r="K915" s="117"/>
    </row>
    <row r="916" spans="1:11">
      <c r="A916" s="9" t="s">
        <v>53</v>
      </c>
      <c r="B916" s="9" t="str">
        <f t="shared" si="13"/>
        <v>M</v>
      </c>
      <c r="C916" s="11" t="s">
        <v>1851</v>
      </c>
      <c r="D916" s="12" t="s">
        <v>1852</v>
      </c>
      <c r="E916" s="13" t="s">
        <v>504</v>
      </c>
      <c r="F916" s="13" t="s">
        <v>826</v>
      </c>
      <c r="G916" s="14"/>
      <c r="H916" s="14" t="s">
        <v>24</v>
      </c>
      <c r="I916" s="14" t="s">
        <v>24</v>
      </c>
      <c r="J916" s="14" t="s">
        <v>24</v>
      </c>
      <c r="K916" s="14" t="s">
        <v>25</v>
      </c>
    </row>
    <row r="917" spans="1:11" s="26" customFormat="1">
      <c r="A917" s="9"/>
      <c r="B917" s="9" t="str">
        <f t="shared" si="13"/>
        <v>M</v>
      </c>
      <c r="C917" s="10" t="s">
        <v>1853</v>
      </c>
      <c r="D917" s="117" t="s">
        <v>1854</v>
      </c>
      <c r="E917" s="117"/>
      <c r="F917" s="117"/>
      <c r="G917" s="117"/>
      <c r="H917" s="117"/>
      <c r="I917" s="117"/>
      <c r="J917" s="117"/>
      <c r="K917" s="117"/>
    </row>
    <row r="918" spans="1:11" s="15" customFormat="1">
      <c r="A918" s="9"/>
      <c r="B918" s="9" t="str">
        <f t="shared" si="13"/>
        <v>M</v>
      </c>
      <c r="C918" s="10" t="s">
        <v>1855</v>
      </c>
      <c r="D918" s="117" t="s">
        <v>1856</v>
      </c>
      <c r="E918" s="117"/>
      <c r="F918" s="117"/>
      <c r="G918" s="117"/>
      <c r="H918" s="117"/>
      <c r="I918" s="117"/>
      <c r="J918" s="117"/>
      <c r="K918" s="117"/>
    </row>
    <row r="919" spans="1:11" s="15" customFormat="1">
      <c r="A919" s="9"/>
      <c r="B919" s="9" t="str">
        <f t="shared" si="13"/>
        <v>M</v>
      </c>
      <c r="C919" s="10" t="s">
        <v>1857</v>
      </c>
      <c r="D919" s="117" t="s">
        <v>1858</v>
      </c>
      <c r="E919" s="117"/>
      <c r="F919" s="117"/>
      <c r="G919" s="117"/>
      <c r="H919" s="117"/>
      <c r="I919" s="117"/>
      <c r="J919" s="117"/>
      <c r="K919" s="117"/>
    </row>
    <row r="920" spans="1:11" ht="31.5">
      <c r="A920" s="9" t="s">
        <v>10</v>
      </c>
      <c r="B920" s="9" t="str">
        <f t="shared" si="13"/>
        <v>M</v>
      </c>
      <c r="C920" s="11" t="s">
        <v>1859</v>
      </c>
      <c r="D920" s="12" t="s">
        <v>1860</v>
      </c>
      <c r="E920" s="13" t="s">
        <v>504</v>
      </c>
      <c r="F920" s="13" t="s">
        <v>1861</v>
      </c>
      <c r="G920" s="14"/>
      <c r="H920" s="14" t="s">
        <v>24</v>
      </c>
      <c r="I920" s="14" t="s">
        <v>24</v>
      </c>
      <c r="J920" s="14" t="s">
        <v>24</v>
      </c>
      <c r="K920" s="14" t="s">
        <v>25</v>
      </c>
    </row>
    <row r="921" spans="1:11" ht="31.5">
      <c r="A921" s="9" t="s">
        <v>210</v>
      </c>
      <c r="B921" s="9" t="str">
        <f t="shared" si="13"/>
        <v>M</v>
      </c>
      <c r="C921" s="11" t="s">
        <v>1862</v>
      </c>
      <c r="D921" s="12" t="s">
        <v>1863</v>
      </c>
      <c r="E921" s="13" t="s">
        <v>1672</v>
      </c>
      <c r="F921" s="13" t="s">
        <v>1864</v>
      </c>
      <c r="G921" s="14" t="s">
        <v>78</v>
      </c>
      <c r="H921" s="14"/>
      <c r="I921" s="14"/>
      <c r="J921" s="14" t="s">
        <v>24</v>
      </c>
      <c r="K921" s="14" t="s">
        <v>35</v>
      </c>
    </row>
    <row r="922" spans="1:11">
      <c r="A922" s="9" t="s">
        <v>10</v>
      </c>
      <c r="B922" s="9" t="str">
        <f t="shared" si="13"/>
        <v>N</v>
      </c>
      <c r="C922" s="10" t="s">
        <v>931</v>
      </c>
      <c r="D922" s="117" t="s">
        <v>1865</v>
      </c>
      <c r="E922" s="117"/>
      <c r="F922" s="117"/>
      <c r="G922" s="117"/>
      <c r="H922" s="117"/>
      <c r="I922" s="117"/>
      <c r="J922" s="117"/>
      <c r="K922" s="117"/>
    </row>
    <row r="923" spans="1:11" s="26" customFormat="1">
      <c r="A923" s="9" t="s">
        <v>10</v>
      </c>
      <c r="B923" s="9" t="str">
        <f t="shared" si="13"/>
        <v>N</v>
      </c>
      <c r="C923" s="10" t="s">
        <v>1866</v>
      </c>
      <c r="D923" s="117" t="s">
        <v>1867</v>
      </c>
      <c r="E923" s="117"/>
      <c r="F923" s="117"/>
      <c r="G923" s="117"/>
      <c r="H923" s="117"/>
      <c r="I923" s="117"/>
      <c r="J923" s="117"/>
      <c r="K923" s="117"/>
    </row>
    <row r="924" spans="1:11">
      <c r="A924" s="9" t="s">
        <v>10</v>
      </c>
      <c r="B924" s="9" t="str">
        <f t="shared" si="13"/>
        <v>N</v>
      </c>
      <c r="C924" s="10" t="s">
        <v>1868</v>
      </c>
      <c r="D924" s="117" t="s">
        <v>1869</v>
      </c>
      <c r="E924" s="117"/>
      <c r="F924" s="117"/>
      <c r="G924" s="117"/>
      <c r="H924" s="117"/>
      <c r="I924" s="117"/>
      <c r="J924" s="117"/>
      <c r="K924" s="117"/>
    </row>
    <row r="925" spans="1:11" s="26" customFormat="1">
      <c r="A925" s="9" t="s">
        <v>10</v>
      </c>
      <c r="B925" s="9" t="str">
        <f t="shared" si="13"/>
        <v>N</v>
      </c>
      <c r="C925" s="10" t="s">
        <v>1870</v>
      </c>
      <c r="D925" s="117" t="s">
        <v>1871</v>
      </c>
      <c r="E925" s="117"/>
      <c r="F925" s="117"/>
      <c r="G925" s="117"/>
      <c r="H925" s="117"/>
      <c r="I925" s="117"/>
      <c r="J925" s="117"/>
      <c r="K925" s="117"/>
    </row>
    <row r="926" spans="1:11">
      <c r="A926" s="9" t="s">
        <v>10</v>
      </c>
      <c r="B926" s="9" t="str">
        <f t="shared" si="13"/>
        <v>N</v>
      </c>
      <c r="C926" s="11" t="s">
        <v>1872</v>
      </c>
      <c r="D926" s="12" t="s">
        <v>1873</v>
      </c>
      <c r="E926" s="13" t="s">
        <v>929</v>
      </c>
      <c r="F926" s="13" t="s">
        <v>56</v>
      </c>
      <c r="G926" s="14" t="s">
        <v>304</v>
      </c>
      <c r="H926" s="14"/>
      <c r="I926" s="14" t="s">
        <v>24</v>
      </c>
      <c r="J926" s="14" t="s">
        <v>24</v>
      </c>
      <c r="K926" s="14" t="s">
        <v>10</v>
      </c>
    </row>
    <row r="927" spans="1:11">
      <c r="A927" s="9" t="s">
        <v>10</v>
      </c>
      <c r="B927" s="9" t="str">
        <f t="shared" si="13"/>
        <v>N</v>
      </c>
      <c r="C927" s="10" t="s">
        <v>1874</v>
      </c>
      <c r="D927" s="117" t="s">
        <v>1875</v>
      </c>
      <c r="E927" s="117"/>
      <c r="F927" s="117"/>
      <c r="G927" s="117"/>
      <c r="H927" s="117"/>
      <c r="I927" s="117"/>
      <c r="J927" s="117"/>
      <c r="K927" s="117"/>
    </row>
    <row r="928" spans="1:11">
      <c r="A928" s="9" t="s">
        <v>10</v>
      </c>
      <c r="B928" s="9" t="str">
        <f t="shared" si="13"/>
        <v>N</v>
      </c>
      <c r="C928" s="11" t="s">
        <v>1876</v>
      </c>
      <c r="D928" s="12" t="s">
        <v>1877</v>
      </c>
      <c r="E928" s="13" t="s">
        <v>45</v>
      </c>
      <c r="F928" s="13" t="s">
        <v>138</v>
      </c>
      <c r="G928" s="14" t="s">
        <v>1878</v>
      </c>
      <c r="H928" s="14"/>
      <c r="I928" s="14" t="s">
        <v>24</v>
      </c>
      <c r="J928" s="14" t="s">
        <v>24</v>
      </c>
      <c r="K928" s="14" t="s">
        <v>35</v>
      </c>
    </row>
    <row r="929" spans="1:11" s="15" customFormat="1">
      <c r="A929" s="9" t="s">
        <v>10</v>
      </c>
      <c r="B929" s="9" t="str">
        <f t="shared" si="13"/>
        <v>N</v>
      </c>
      <c r="C929" s="10" t="s">
        <v>1879</v>
      </c>
      <c r="D929" s="117" t="s">
        <v>1880</v>
      </c>
      <c r="E929" s="117"/>
      <c r="F929" s="117"/>
      <c r="G929" s="117"/>
      <c r="H929" s="117"/>
      <c r="I929" s="117"/>
      <c r="J929" s="117"/>
      <c r="K929" s="117"/>
    </row>
    <row r="930" spans="1:11">
      <c r="A930" s="113" t="s">
        <v>10</v>
      </c>
      <c r="B930" s="113" t="str">
        <f t="shared" si="13"/>
        <v>N</v>
      </c>
      <c r="C930" s="114" t="s">
        <v>1881</v>
      </c>
      <c r="D930" s="115" t="s">
        <v>1882</v>
      </c>
      <c r="E930" s="13" t="s">
        <v>32</v>
      </c>
      <c r="F930" s="13" t="s">
        <v>1883</v>
      </c>
      <c r="G930" s="14" t="s">
        <v>304</v>
      </c>
      <c r="H930" s="14"/>
      <c r="I930" s="14" t="s">
        <v>24</v>
      </c>
      <c r="J930" s="14" t="s">
        <v>24</v>
      </c>
      <c r="K930" s="14" t="s">
        <v>35</v>
      </c>
    </row>
    <row r="931" spans="1:11" ht="31.5">
      <c r="A931" s="113"/>
      <c r="B931" s="113" t="str">
        <f t="shared" si="13"/>
        <v/>
      </c>
      <c r="C931" s="114"/>
      <c r="D931" s="115"/>
      <c r="E931" s="13" t="s">
        <v>1884</v>
      </c>
      <c r="F931" s="13" t="s">
        <v>1885</v>
      </c>
      <c r="G931" s="14" t="s">
        <v>304</v>
      </c>
      <c r="H931" s="14"/>
      <c r="I931" s="14" t="s">
        <v>24</v>
      </c>
      <c r="J931" s="14" t="s">
        <v>24</v>
      </c>
      <c r="K931" s="14" t="s">
        <v>668</v>
      </c>
    </row>
    <row r="932" spans="1:11">
      <c r="A932" s="9" t="s">
        <v>10</v>
      </c>
      <c r="B932" s="9" t="str">
        <f t="shared" si="13"/>
        <v>N</v>
      </c>
      <c r="C932" s="11" t="s">
        <v>1886</v>
      </c>
      <c r="D932" s="12" t="s">
        <v>1887</v>
      </c>
      <c r="E932" s="13" t="s">
        <v>45</v>
      </c>
      <c r="F932" s="13" t="s">
        <v>1888</v>
      </c>
      <c r="G932" s="14" t="s">
        <v>304</v>
      </c>
      <c r="H932" s="14"/>
      <c r="I932" s="14" t="s">
        <v>24</v>
      </c>
      <c r="J932" s="14" t="s">
        <v>24</v>
      </c>
      <c r="K932" s="14" t="s">
        <v>35</v>
      </c>
    </row>
    <row r="933" spans="1:11">
      <c r="A933" s="9" t="s">
        <v>10</v>
      </c>
      <c r="B933" s="9" t="str">
        <f t="shared" si="13"/>
        <v>N</v>
      </c>
      <c r="C933" s="10" t="s">
        <v>1889</v>
      </c>
      <c r="D933" s="117" t="s">
        <v>1890</v>
      </c>
      <c r="E933" s="117"/>
      <c r="F933" s="117"/>
      <c r="G933" s="117"/>
      <c r="H933" s="117"/>
      <c r="I933" s="117"/>
      <c r="J933" s="117"/>
      <c r="K933" s="117"/>
    </row>
    <row r="934" spans="1:11">
      <c r="A934" s="9" t="s">
        <v>10</v>
      </c>
      <c r="B934" s="9" t="str">
        <f t="shared" si="13"/>
        <v>N</v>
      </c>
      <c r="C934" s="11" t="s">
        <v>1891</v>
      </c>
      <c r="D934" s="12" t="s">
        <v>1892</v>
      </c>
      <c r="E934" s="13" t="s">
        <v>32</v>
      </c>
      <c r="F934" s="13" t="s">
        <v>1308</v>
      </c>
      <c r="G934" s="14" t="s">
        <v>304</v>
      </c>
      <c r="H934" s="14"/>
      <c r="I934" s="14" t="s">
        <v>24</v>
      </c>
      <c r="J934" s="14" t="s">
        <v>24</v>
      </c>
      <c r="K934" s="14" t="s">
        <v>35</v>
      </c>
    </row>
    <row r="935" spans="1:11">
      <c r="A935" s="9" t="s">
        <v>10</v>
      </c>
      <c r="B935" s="9" t="str">
        <f t="shared" si="13"/>
        <v>N</v>
      </c>
      <c r="C935" s="10" t="s">
        <v>1893</v>
      </c>
      <c r="D935" s="117" t="s">
        <v>1894</v>
      </c>
      <c r="E935" s="117"/>
      <c r="F935" s="117"/>
      <c r="G935" s="117"/>
      <c r="H935" s="117"/>
      <c r="I935" s="117"/>
      <c r="J935" s="117"/>
      <c r="K935" s="117"/>
    </row>
    <row r="936" spans="1:11">
      <c r="A936" s="9" t="s">
        <v>10</v>
      </c>
      <c r="B936" s="9" t="str">
        <f t="shared" si="13"/>
        <v>N</v>
      </c>
      <c r="C936" s="10" t="s">
        <v>1895</v>
      </c>
      <c r="D936" s="117" t="s">
        <v>1896</v>
      </c>
      <c r="E936" s="117"/>
      <c r="F936" s="117"/>
      <c r="G936" s="117"/>
      <c r="H936" s="117"/>
      <c r="I936" s="117"/>
      <c r="J936" s="117"/>
      <c r="K936" s="117"/>
    </row>
    <row r="937" spans="1:11">
      <c r="A937" s="9" t="s">
        <v>10</v>
      </c>
      <c r="B937" s="9" t="str">
        <f t="shared" si="13"/>
        <v>N</v>
      </c>
      <c r="C937" s="35" t="s">
        <v>1897</v>
      </c>
      <c r="D937" s="36" t="s">
        <v>1898</v>
      </c>
      <c r="E937" s="34" t="s">
        <v>32</v>
      </c>
      <c r="F937" s="34" t="s">
        <v>1899</v>
      </c>
      <c r="G937" s="23" t="s">
        <v>148</v>
      </c>
      <c r="H937" s="23"/>
      <c r="I937" s="23" t="s">
        <v>24</v>
      </c>
      <c r="J937" s="23" t="s">
        <v>24</v>
      </c>
      <c r="K937" s="23" t="s">
        <v>35</v>
      </c>
    </row>
    <row r="938" spans="1:11" ht="16.5" customHeight="1">
      <c r="A938" s="9" t="s">
        <v>10</v>
      </c>
      <c r="B938" s="9" t="s">
        <v>931</v>
      </c>
      <c r="C938" s="11" t="s">
        <v>1900</v>
      </c>
      <c r="D938" s="12" t="s">
        <v>1901</v>
      </c>
      <c r="E938" s="13" t="s">
        <v>1902</v>
      </c>
      <c r="F938" s="32">
        <v>0.05</v>
      </c>
      <c r="G938" s="14" t="s">
        <v>136</v>
      </c>
      <c r="H938" s="14"/>
      <c r="I938" s="14" t="s">
        <v>24</v>
      </c>
      <c r="J938" s="14" t="s">
        <v>24</v>
      </c>
      <c r="K938" s="14" t="s">
        <v>668</v>
      </c>
    </row>
    <row r="939" spans="1:11" s="25" customFormat="1">
      <c r="A939" s="20"/>
      <c r="B939" s="20"/>
      <c r="C939" s="126" t="s">
        <v>1903</v>
      </c>
      <c r="D939" s="126"/>
      <c r="E939" s="126"/>
      <c r="F939" s="126"/>
      <c r="G939" s="126"/>
      <c r="H939" s="126"/>
      <c r="I939" s="126"/>
      <c r="J939" s="126"/>
      <c r="K939" s="126"/>
    </row>
    <row r="940" spans="1:11" s="15" customFormat="1">
      <c r="A940" s="9" t="s">
        <v>10</v>
      </c>
      <c r="B940" s="9" t="str">
        <f t="shared" si="13"/>
        <v>N</v>
      </c>
      <c r="C940" s="45" t="s">
        <v>1900</v>
      </c>
      <c r="D940" s="48" t="s">
        <v>1904</v>
      </c>
      <c r="E940" s="46" t="s">
        <v>158</v>
      </c>
      <c r="F940" s="46" t="s">
        <v>736</v>
      </c>
      <c r="G940" s="47"/>
      <c r="H940" s="47" t="s">
        <v>24</v>
      </c>
      <c r="I940" s="47" t="s">
        <v>24</v>
      </c>
      <c r="J940" s="47" t="s">
        <v>24</v>
      </c>
      <c r="K940" s="47" t="s">
        <v>35</v>
      </c>
    </row>
    <row r="941" spans="1:11">
      <c r="A941" s="9" t="s">
        <v>10</v>
      </c>
      <c r="B941" s="9" t="str">
        <f t="shared" si="13"/>
        <v>N</v>
      </c>
      <c r="C941" s="11" t="s">
        <v>1905</v>
      </c>
      <c r="D941" s="12" t="s">
        <v>1906</v>
      </c>
      <c r="E941" s="13" t="s">
        <v>32</v>
      </c>
      <c r="F941" s="13" t="s">
        <v>1899</v>
      </c>
      <c r="G941" s="14" t="s">
        <v>290</v>
      </c>
      <c r="H941" s="14"/>
      <c r="I941" s="14" t="s">
        <v>24</v>
      </c>
      <c r="J941" s="14" t="s">
        <v>24</v>
      </c>
      <c r="K941" s="14" t="s">
        <v>35</v>
      </c>
    </row>
    <row r="942" spans="1:11" ht="47.25">
      <c r="A942" s="9" t="s">
        <v>10</v>
      </c>
      <c r="B942" s="9" t="str">
        <f t="shared" si="13"/>
        <v>N</v>
      </c>
      <c r="C942" s="11" t="s">
        <v>1907</v>
      </c>
      <c r="D942" s="12" t="s">
        <v>1908</v>
      </c>
      <c r="E942" s="13" t="s">
        <v>32</v>
      </c>
      <c r="F942" s="13" t="s">
        <v>1909</v>
      </c>
      <c r="G942" s="14"/>
      <c r="H942" s="14" t="s">
        <v>24</v>
      </c>
      <c r="I942" s="14" t="s">
        <v>24</v>
      </c>
      <c r="J942" s="14" t="s">
        <v>24</v>
      </c>
      <c r="K942" s="14" t="s">
        <v>35</v>
      </c>
    </row>
    <row r="943" spans="1:11">
      <c r="A943" s="9" t="s">
        <v>133</v>
      </c>
      <c r="B943" s="9" t="str">
        <f t="shared" si="13"/>
        <v>N</v>
      </c>
      <c r="C943" s="10" t="s">
        <v>1910</v>
      </c>
      <c r="D943" s="117" t="s">
        <v>1911</v>
      </c>
      <c r="E943" s="117"/>
      <c r="F943" s="117"/>
      <c r="G943" s="117"/>
      <c r="H943" s="117"/>
      <c r="I943" s="117"/>
      <c r="J943" s="117"/>
      <c r="K943" s="117"/>
    </row>
    <row r="944" spans="1:11">
      <c r="A944" s="9" t="s">
        <v>133</v>
      </c>
      <c r="B944" s="9" t="str">
        <f t="shared" si="13"/>
        <v>N</v>
      </c>
      <c r="C944" s="10" t="s">
        <v>1912</v>
      </c>
      <c r="D944" s="117" t="s">
        <v>1913</v>
      </c>
      <c r="E944" s="117"/>
      <c r="F944" s="117"/>
      <c r="G944" s="117"/>
      <c r="H944" s="117"/>
      <c r="I944" s="117"/>
      <c r="J944" s="117"/>
      <c r="K944" s="117"/>
    </row>
    <row r="945" spans="1:11">
      <c r="A945" s="9" t="s">
        <v>133</v>
      </c>
      <c r="B945" s="9" t="str">
        <f t="shared" si="13"/>
        <v>N</v>
      </c>
      <c r="C945" s="24" t="s">
        <v>1914</v>
      </c>
      <c r="D945" s="158" t="s">
        <v>1915</v>
      </c>
      <c r="E945" s="158"/>
      <c r="F945" s="158"/>
      <c r="G945" s="158"/>
      <c r="H945" s="158"/>
      <c r="I945" s="158"/>
      <c r="J945" s="158"/>
      <c r="K945" s="158"/>
    </row>
    <row r="946" spans="1:11">
      <c r="A946" s="175" t="s">
        <v>10</v>
      </c>
      <c r="B946" s="113" t="str">
        <f t="shared" si="13"/>
        <v>N</v>
      </c>
      <c r="C946" s="114" t="s">
        <v>1916</v>
      </c>
      <c r="D946" s="134" t="s">
        <v>1917</v>
      </c>
      <c r="E946" s="13" t="s">
        <v>32</v>
      </c>
      <c r="F946" s="13" t="s">
        <v>1308</v>
      </c>
      <c r="G946" s="14" t="s">
        <v>818</v>
      </c>
      <c r="H946" s="14" t="s">
        <v>24</v>
      </c>
      <c r="I946" s="14" t="s">
        <v>24</v>
      </c>
      <c r="J946" s="14" t="s">
        <v>24</v>
      </c>
      <c r="K946" s="14" t="s">
        <v>35</v>
      </c>
    </row>
    <row r="947" spans="1:11">
      <c r="A947" s="181"/>
      <c r="B947" s="113" t="str">
        <f t="shared" si="13"/>
        <v/>
      </c>
      <c r="C947" s="114"/>
      <c r="D947" s="134"/>
      <c r="E947" s="13" t="s">
        <v>504</v>
      </c>
      <c r="F947" s="13" t="s">
        <v>1918</v>
      </c>
      <c r="G947" s="14" t="s">
        <v>818</v>
      </c>
      <c r="H947" s="14" t="s">
        <v>24</v>
      </c>
      <c r="I947" s="14" t="s">
        <v>24</v>
      </c>
      <c r="J947" s="14" t="s">
        <v>24</v>
      </c>
      <c r="K947" s="14" t="s">
        <v>25</v>
      </c>
    </row>
    <row r="948" spans="1:11" ht="31.5">
      <c r="A948" s="181"/>
      <c r="B948" s="113" t="str">
        <f t="shared" si="13"/>
        <v/>
      </c>
      <c r="C948" s="114"/>
      <c r="D948" s="134"/>
      <c r="E948" s="13" t="s">
        <v>1919</v>
      </c>
      <c r="F948" s="13" t="s">
        <v>1920</v>
      </c>
      <c r="G948" s="14" t="s">
        <v>818</v>
      </c>
      <c r="H948" s="14" t="s">
        <v>24</v>
      </c>
      <c r="I948" s="14" t="s">
        <v>24</v>
      </c>
      <c r="J948" s="14" t="s">
        <v>24</v>
      </c>
      <c r="K948" s="14" t="s">
        <v>25</v>
      </c>
    </row>
    <row r="949" spans="1:11">
      <c r="A949" s="176"/>
      <c r="B949" s="113" t="str">
        <f t="shared" si="13"/>
        <v/>
      </c>
      <c r="C949" s="114"/>
      <c r="D949" s="134"/>
      <c r="E949" s="13" t="s">
        <v>1921</v>
      </c>
      <c r="F949" s="13" t="s">
        <v>1922</v>
      </c>
      <c r="G949" s="14" t="s">
        <v>818</v>
      </c>
      <c r="H949" s="14" t="s">
        <v>24</v>
      </c>
      <c r="I949" s="14" t="s">
        <v>24</v>
      </c>
      <c r="J949" s="14" t="s">
        <v>24</v>
      </c>
      <c r="K949" s="14" t="s">
        <v>25</v>
      </c>
    </row>
    <row r="950" spans="1:11">
      <c r="A950" s="175" t="s">
        <v>10</v>
      </c>
      <c r="B950" s="113" t="str">
        <f t="shared" si="13"/>
        <v>N</v>
      </c>
      <c r="C950" s="151" t="s">
        <v>1923</v>
      </c>
      <c r="D950" s="163" t="s">
        <v>1924</v>
      </c>
      <c r="E950" s="13" t="s">
        <v>32</v>
      </c>
      <c r="F950" s="13" t="s">
        <v>1925</v>
      </c>
      <c r="G950" s="14" t="s">
        <v>818</v>
      </c>
      <c r="H950" s="14" t="s">
        <v>24</v>
      </c>
      <c r="I950" s="14" t="s">
        <v>24</v>
      </c>
      <c r="J950" s="14" t="s">
        <v>24</v>
      </c>
      <c r="K950" s="14" t="s">
        <v>35</v>
      </c>
    </row>
    <row r="951" spans="1:11">
      <c r="A951" s="176"/>
      <c r="B951" s="113" t="str">
        <f t="shared" si="13"/>
        <v/>
      </c>
      <c r="C951" s="153"/>
      <c r="D951" s="177"/>
      <c r="E951" s="13" t="s">
        <v>36</v>
      </c>
      <c r="F951" s="13" t="s">
        <v>1926</v>
      </c>
      <c r="G951" s="14" t="s">
        <v>818</v>
      </c>
      <c r="H951" s="14" t="s">
        <v>24</v>
      </c>
      <c r="I951" s="14" t="s">
        <v>24</v>
      </c>
      <c r="J951" s="14" t="s">
        <v>24</v>
      </c>
      <c r="K951" s="14" t="s">
        <v>25</v>
      </c>
    </row>
    <row r="952" spans="1:11">
      <c r="A952" s="113" t="s">
        <v>10</v>
      </c>
      <c r="B952" s="113" t="str">
        <f t="shared" si="13"/>
        <v>N</v>
      </c>
      <c r="C952" s="114" t="s">
        <v>1927</v>
      </c>
      <c r="D952" s="134" t="s">
        <v>1928</v>
      </c>
      <c r="E952" s="13" t="s">
        <v>36</v>
      </c>
      <c r="F952" s="13" t="s">
        <v>501</v>
      </c>
      <c r="G952" s="14" t="s">
        <v>818</v>
      </c>
      <c r="H952" s="14" t="s">
        <v>24</v>
      </c>
      <c r="I952" s="14" t="s">
        <v>24</v>
      </c>
      <c r="J952" s="14" t="s">
        <v>24</v>
      </c>
      <c r="K952" s="14" t="s">
        <v>25</v>
      </c>
    </row>
    <row r="953" spans="1:11" ht="31.5">
      <c r="A953" s="113"/>
      <c r="B953" s="113" t="str">
        <f t="shared" si="13"/>
        <v/>
      </c>
      <c r="C953" s="114"/>
      <c r="D953" s="134"/>
      <c r="E953" s="13" t="s">
        <v>1919</v>
      </c>
      <c r="F953" s="13" t="s">
        <v>1929</v>
      </c>
      <c r="G953" s="14" t="s">
        <v>818</v>
      </c>
      <c r="H953" s="14" t="s">
        <v>24</v>
      </c>
      <c r="I953" s="14" t="s">
        <v>24</v>
      </c>
      <c r="J953" s="14" t="s">
        <v>24</v>
      </c>
      <c r="K953" s="14" t="s">
        <v>25</v>
      </c>
    </row>
    <row r="954" spans="1:11" s="15" customFormat="1">
      <c r="A954" s="9" t="s">
        <v>10</v>
      </c>
      <c r="B954" s="9" t="str">
        <f>MID(C957,1,1)</f>
        <v>N</v>
      </c>
      <c r="C954" s="114" t="s">
        <v>1930</v>
      </c>
      <c r="D954" s="134" t="s">
        <v>1931</v>
      </c>
      <c r="E954" s="13" t="s">
        <v>23</v>
      </c>
      <c r="F954" s="13" t="s">
        <v>44</v>
      </c>
      <c r="G954" s="14" t="s">
        <v>818</v>
      </c>
      <c r="H954" s="14" t="s">
        <v>24</v>
      </c>
      <c r="I954" s="14" t="s">
        <v>24</v>
      </c>
      <c r="J954" s="14" t="s">
        <v>24</v>
      </c>
      <c r="K954" s="14" t="s">
        <v>25</v>
      </c>
    </row>
    <row r="955" spans="1:11" s="15" customFormat="1">
      <c r="A955" s="9"/>
      <c r="B955" s="9"/>
      <c r="C955" s="114"/>
      <c r="D955" s="134"/>
      <c r="E955" s="13" t="s">
        <v>36</v>
      </c>
      <c r="F955" s="13" t="s">
        <v>1932</v>
      </c>
      <c r="G955" s="14" t="s">
        <v>818</v>
      </c>
      <c r="H955" s="14" t="s">
        <v>24</v>
      </c>
      <c r="I955" s="14" t="s">
        <v>24</v>
      </c>
      <c r="J955" s="14" t="s">
        <v>24</v>
      </c>
      <c r="K955" s="14" t="s">
        <v>25</v>
      </c>
    </row>
    <row r="956" spans="1:11" s="15" customFormat="1">
      <c r="A956" s="9"/>
      <c r="B956" s="9"/>
      <c r="C956" s="135" t="s">
        <v>1933</v>
      </c>
      <c r="D956" s="136"/>
      <c r="E956" s="136"/>
      <c r="F956" s="136"/>
      <c r="G956" s="136"/>
      <c r="H956" s="136"/>
      <c r="I956" s="136"/>
      <c r="J956" s="136"/>
      <c r="K956" s="137"/>
    </row>
    <row r="957" spans="1:11" s="15" customFormat="1">
      <c r="A957" s="9"/>
      <c r="B957" s="9"/>
      <c r="C957" s="10" t="s">
        <v>1934</v>
      </c>
      <c r="D957" s="141" t="s">
        <v>1935</v>
      </c>
      <c r="E957" s="142"/>
      <c r="F957" s="142"/>
      <c r="G957" s="142"/>
      <c r="H957" s="142"/>
      <c r="I957" s="142"/>
      <c r="J957" s="142"/>
      <c r="K957" s="143"/>
    </row>
    <row r="958" spans="1:11">
      <c r="A958" s="113" t="s">
        <v>10</v>
      </c>
      <c r="B958" s="113" t="str">
        <f t="shared" si="13"/>
        <v>N</v>
      </c>
      <c r="C958" s="114" t="s">
        <v>1936</v>
      </c>
      <c r="D958" s="134" t="s">
        <v>1937</v>
      </c>
      <c r="E958" s="13" t="s">
        <v>32</v>
      </c>
      <c r="F958" s="13" t="s">
        <v>1938</v>
      </c>
      <c r="G958" s="14" t="s">
        <v>818</v>
      </c>
      <c r="H958" s="14"/>
      <c r="I958" s="14" t="s">
        <v>24</v>
      </c>
      <c r="J958" s="14" t="s">
        <v>24</v>
      </c>
      <c r="K958" s="14" t="s">
        <v>35</v>
      </c>
    </row>
    <row r="959" spans="1:11">
      <c r="A959" s="113"/>
      <c r="B959" s="113" t="str">
        <f t="shared" si="13"/>
        <v/>
      </c>
      <c r="C959" s="114"/>
      <c r="D959" s="134"/>
      <c r="E959" s="13" t="s">
        <v>1939</v>
      </c>
      <c r="F959" s="13" t="s">
        <v>982</v>
      </c>
      <c r="G959" s="14" t="s">
        <v>818</v>
      </c>
      <c r="H959" s="14" t="s">
        <v>24</v>
      </c>
      <c r="I959" s="14" t="s">
        <v>24</v>
      </c>
      <c r="J959" s="14" t="s">
        <v>24</v>
      </c>
      <c r="K959" s="14" t="s">
        <v>668</v>
      </c>
    </row>
    <row r="960" spans="1:11">
      <c r="A960" s="113"/>
      <c r="B960" s="113" t="str">
        <f t="shared" si="13"/>
        <v/>
      </c>
      <c r="C960" s="114"/>
      <c r="D960" s="134"/>
      <c r="E960" s="13" t="s">
        <v>1940</v>
      </c>
      <c r="F960" s="13" t="s">
        <v>1941</v>
      </c>
      <c r="G960" s="14" t="s">
        <v>818</v>
      </c>
      <c r="H960" s="14"/>
      <c r="I960" s="14" t="s">
        <v>24</v>
      </c>
      <c r="J960" s="14" t="s">
        <v>24</v>
      </c>
      <c r="K960" s="14" t="s">
        <v>25</v>
      </c>
    </row>
    <row r="961" spans="1:11">
      <c r="A961" s="9" t="s">
        <v>10</v>
      </c>
      <c r="B961" s="9" t="str">
        <f t="shared" si="13"/>
        <v>N</v>
      </c>
      <c r="C961" s="10" t="s">
        <v>1942</v>
      </c>
      <c r="D961" s="141" t="s">
        <v>1943</v>
      </c>
      <c r="E961" s="142"/>
      <c r="F961" s="142"/>
      <c r="G961" s="142"/>
      <c r="H961" s="142"/>
      <c r="I961" s="142"/>
      <c r="J961" s="142"/>
      <c r="K961" s="143"/>
    </row>
    <row r="962" spans="1:11">
      <c r="A962" s="113" t="s">
        <v>10</v>
      </c>
      <c r="B962" s="113" t="str">
        <f t="shared" si="13"/>
        <v>N</v>
      </c>
      <c r="C962" s="114" t="s">
        <v>1944</v>
      </c>
      <c r="D962" s="134" t="s">
        <v>1945</v>
      </c>
      <c r="E962" s="13" t="s">
        <v>23</v>
      </c>
      <c r="F962" s="13" t="s">
        <v>238</v>
      </c>
      <c r="G962" s="14"/>
      <c r="H962" s="14" t="s">
        <v>24</v>
      </c>
      <c r="I962" s="14" t="s">
        <v>24</v>
      </c>
      <c r="J962" s="14" t="s">
        <v>24</v>
      </c>
      <c r="K962" s="14" t="s">
        <v>25</v>
      </c>
    </row>
    <row r="963" spans="1:11">
      <c r="A963" s="113"/>
      <c r="B963" s="113" t="str">
        <f t="shared" si="13"/>
        <v/>
      </c>
      <c r="C963" s="114"/>
      <c r="D963" s="134"/>
      <c r="E963" s="13" t="s">
        <v>32</v>
      </c>
      <c r="F963" s="13" t="s">
        <v>222</v>
      </c>
      <c r="G963" s="14" t="s">
        <v>34</v>
      </c>
      <c r="H963" s="14"/>
      <c r="I963" s="14" t="s">
        <v>24</v>
      </c>
      <c r="J963" s="14" t="s">
        <v>24</v>
      </c>
      <c r="K963" s="14" t="s">
        <v>35</v>
      </c>
    </row>
    <row r="964" spans="1:11" s="26" customFormat="1">
      <c r="A964" s="113"/>
      <c r="B964" s="113" t="str">
        <f t="shared" si="13"/>
        <v/>
      </c>
      <c r="C964" s="114"/>
      <c r="D964" s="134"/>
      <c r="E964" s="13" t="s">
        <v>36</v>
      </c>
      <c r="F964" s="13" t="s">
        <v>223</v>
      </c>
      <c r="G964" s="14"/>
      <c r="H964" s="14" t="s">
        <v>24</v>
      </c>
      <c r="I964" s="14" t="s">
        <v>24</v>
      </c>
      <c r="J964" s="14" t="s">
        <v>24</v>
      </c>
      <c r="K964" s="14" t="s">
        <v>25</v>
      </c>
    </row>
    <row r="965" spans="1:11">
      <c r="A965" s="9" t="s">
        <v>10</v>
      </c>
      <c r="B965" s="9" t="str">
        <f t="shared" si="13"/>
        <v>N</v>
      </c>
      <c r="C965" s="10" t="s">
        <v>1946</v>
      </c>
      <c r="D965" s="141" t="s">
        <v>1947</v>
      </c>
      <c r="E965" s="142"/>
      <c r="F965" s="142"/>
      <c r="G965" s="142"/>
      <c r="H965" s="142"/>
      <c r="I965" s="142"/>
      <c r="J965" s="142"/>
      <c r="K965" s="143"/>
    </row>
    <row r="966" spans="1:11">
      <c r="A966" s="9" t="s">
        <v>10</v>
      </c>
      <c r="B966" s="9" t="str">
        <f t="shared" si="13"/>
        <v>N</v>
      </c>
      <c r="C966" s="10" t="s">
        <v>1948</v>
      </c>
      <c r="D966" s="141" t="s">
        <v>1949</v>
      </c>
      <c r="E966" s="142"/>
      <c r="F966" s="142"/>
      <c r="G966" s="142"/>
      <c r="H966" s="142"/>
      <c r="I966" s="142"/>
      <c r="J966" s="142"/>
      <c r="K966" s="143"/>
    </row>
    <row r="967" spans="1:11" s="15" customFormat="1">
      <c r="A967" s="9" t="s">
        <v>10</v>
      </c>
      <c r="B967" s="9" t="str">
        <f t="shared" si="13"/>
        <v>N</v>
      </c>
      <c r="C967" s="11" t="s">
        <v>1950</v>
      </c>
      <c r="D967" s="12" t="s">
        <v>300</v>
      </c>
      <c r="E967" s="13" t="s">
        <v>36</v>
      </c>
      <c r="F967" s="13" t="s">
        <v>132</v>
      </c>
      <c r="G967" s="14"/>
      <c r="H967" s="14" t="s">
        <v>24</v>
      </c>
      <c r="I967" s="14" t="s">
        <v>24</v>
      </c>
      <c r="J967" s="14" t="s">
        <v>24</v>
      </c>
      <c r="K967" s="14" t="s">
        <v>25</v>
      </c>
    </row>
    <row r="968" spans="1:11">
      <c r="A968" s="9" t="s">
        <v>10</v>
      </c>
      <c r="B968" s="9" t="str">
        <f t="shared" si="13"/>
        <v>N</v>
      </c>
      <c r="C968" s="10" t="s">
        <v>1951</v>
      </c>
      <c r="D968" s="141" t="s">
        <v>1952</v>
      </c>
      <c r="E968" s="142"/>
      <c r="F968" s="142"/>
      <c r="G968" s="142"/>
      <c r="H968" s="142"/>
      <c r="I968" s="142"/>
      <c r="J968" s="142"/>
      <c r="K968" s="143"/>
    </row>
    <row r="969" spans="1:11" ht="47.25">
      <c r="A969" s="113" t="s">
        <v>10</v>
      </c>
      <c r="B969" s="113" t="str">
        <f t="shared" si="13"/>
        <v>N</v>
      </c>
      <c r="C969" s="114" t="s">
        <v>1953</v>
      </c>
      <c r="D969" s="134" t="s">
        <v>1954</v>
      </c>
      <c r="E969" s="13" t="s">
        <v>23</v>
      </c>
      <c r="F969" s="13" t="s">
        <v>1955</v>
      </c>
      <c r="G969" s="14"/>
      <c r="H969" s="14" t="s">
        <v>24</v>
      </c>
      <c r="I969" s="14" t="s">
        <v>24</v>
      </c>
      <c r="J969" s="14" t="s">
        <v>24</v>
      </c>
      <c r="K969" s="14" t="s">
        <v>25</v>
      </c>
    </row>
    <row r="970" spans="1:11">
      <c r="A970" s="113"/>
      <c r="B970" s="113" t="str">
        <f t="shared" si="13"/>
        <v/>
      </c>
      <c r="C970" s="114"/>
      <c r="D970" s="134"/>
      <c r="E970" s="13" t="s">
        <v>32</v>
      </c>
      <c r="F970" s="13" t="s">
        <v>339</v>
      </c>
      <c r="G970" s="14"/>
      <c r="H970" s="14" t="s">
        <v>24</v>
      </c>
      <c r="I970" s="14" t="s">
        <v>24</v>
      </c>
      <c r="J970" s="14" t="s">
        <v>24</v>
      </c>
      <c r="K970" s="14" t="s">
        <v>35</v>
      </c>
    </row>
    <row r="971" spans="1:11">
      <c r="A971" s="113"/>
      <c r="B971" s="113" t="str">
        <f t="shared" si="13"/>
        <v/>
      </c>
      <c r="C971" s="114"/>
      <c r="D971" s="134"/>
      <c r="E971" s="13" t="s">
        <v>36</v>
      </c>
      <c r="F971" s="13" t="s">
        <v>1042</v>
      </c>
      <c r="G971" s="14"/>
      <c r="H971" s="14" t="s">
        <v>24</v>
      </c>
      <c r="I971" s="14" t="s">
        <v>24</v>
      </c>
      <c r="J971" s="14" t="s">
        <v>24</v>
      </c>
      <c r="K971" s="14" t="s">
        <v>25</v>
      </c>
    </row>
    <row r="972" spans="1:11" s="26" customFormat="1">
      <c r="A972" s="113"/>
      <c r="B972" s="113" t="str">
        <f t="shared" si="13"/>
        <v/>
      </c>
      <c r="C972" s="114"/>
      <c r="D972" s="134"/>
      <c r="E972" s="13" t="s">
        <v>95</v>
      </c>
      <c r="F972" s="13" t="s">
        <v>1241</v>
      </c>
      <c r="G972" s="14"/>
      <c r="H972" s="14" t="s">
        <v>24</v>
      </c>
      <c r="I972" s="14" t="s">
        <v>24</v>
      </c>
      <c r="J972" s="14" t="s">
        <v>24</v>
      </c>
      <c r="K972" s="14" t="s">
        <v>97</v>
      </c>
    </row>
    <row r="973" spans="1:11">
      <c r="A973" s="113"/>
      <c r="B973" s="113" t="str">
        <f t="shared" si="13"/>
        <v/>
      </c>
      <c r="C973" s="114"/>
      <c r="D973" s="134"/>
      <c r="E973" s="13" t="s">
        <v>1956</v>
      </c>
      <c r="F973" s="13" t="s">
        <v>238</v>
      </c>
      <c r="G973" s="14"/>
      <c r="H973" s="14" t="s">
        <v>24</v>
      </c>
      <c r="I973" s="14" t="s">
        <v>24</v>
      </c>
      <c r="J973" s="14" t="s">
        <v>24</v>
      </c>
      <c r="K973" s="14" t="s">
        <v>25</v>
      </c>
    </row>
    <row r="974" spans="1:11">
      <c r="A974" s="9" t="s">
        <v>10</v>
      </c>
      <c r="B974" s="9" t="str">
        <f t="shared" si="13"/>
        <v>N</v>
      </c>
      <c r="C974" s="10" t="s">
        <v>1957</v>
      </c>
      <c r="D974" s="141" t="s">
        <v>1958</v>
      </c>
      <c r="E974" s="142"/>
      <c r="F974" s="142"/>
      <c r="G974" s="142"/>
      <c r="H974" s="142"/>
      <c r="I974" s="142"/>
      <c r="J974" s="142"/>
      <c r="K974" s="143"/>
    </row>
    <row r="975" spans="1:11">
      <c r="A975" s="9" t="s">
        <v>10</v>
      </c>
      <c r="B975" s="9" t="str">
        <f t="shared" si="13"/>
        <v>N</v>
      </c>
      <c r="C975" s="10" t="s">
        <v>1959</v>
      </c>
      <c r="D975" s="141" t="s">
        <v>1958</v>
      </c>
      <c r="E975" s="142"/>
      <c r="F975" s="142"/>
      <c r="G975" s="142"/>
      <c r="H975" s="142"/>
      <c r="I975" s="142"/>
      <c r="J975" s="142"/>
      <c r="K975" s="143"/>
    </row>
    <row r="976" spans="1:11">
      <c r="A976" s="9" t="s">
        <v>10</v>
      </c>
      <c r="B976" s="9" t="str">
        <f t="shared" ref="B976:B1041" si="14">MID(C976,1,1)</f>
        <v>N</v>
      </c>
      <c r="C976" s="10" t="s">
        <v>1960</v>
      </c>
      <c r="D976" s="141" t="s">
        <v>1961</v>
      </c>
      <c r="E976" s="142"/>
      <c r="F976" s="142"/>
      <c r="G976" s="142"/>
      <c r="H976" s="142"/>
      <c r="I976" s="142"/>
      <c r="J976" s="142"/>
      <c r="K976" s="143"/>
    </row>
    <row r="977" spans="1:11">
      <c r="A977" s="113" t="s">
        <v>10</v>
      </c>
      <c r="B977" s="113" t="str">
        <f t="shared" si="14"/>
        <v>N</v>
      </c>
      <c r="C977" s="114" t="s">
        <v>1962</v>
      </c>
      <c r="D977" s="115" t="s">
        <v>1963</v>
      </c>
      <c r="E977" s="13" t="s">
        <v>23</v>
      </c>
      <c r="F977" s="13" t="s">
        <v>967</v>
      </c>
      <c r="G977" s="14"/>
      <c r="H977" s="14" t="s">
        <v>24</v>
      </c>
      <c r="I977" s="14" t="s">
        <v>24</v>
      </c>
      <c r="J977" s="14" t="s">
        <v>24</v>
      </c>
      <c r="K977" s="14" t="s">
        <v>25</v>
      </c>
    </row>
    <row r="978" spans="1:11">
      <c r="A978" s="113"/>
      <c r="B978" s="113" t="str">
        <f t="shared" si="14"/>
        <v/>
      </c>
      <c r="C978" s="114"/>
      <c r="D978" s="115"/>
      <c r="E978" s="13" t="s">
        <v>32</v>
      </c>
      <c r="F978" s="13" t="s">
        <v>491</v>
      </c>
      <c r="G978" s="14" t="s">
        <v>1878</v>
      </c>
      <c r="H978" s="14"/>
      <c r="I978" s="14" t="s">
        <v>24</v>
      </c>
      <c r="J978" s="14" t="s">
        <v>24</v>
      </c>
      <c r="K978" s="14" t="s">
        <v>35</v>
      </c>
    </row>
    <row r="979" spans="1:11">
      <c r="A979" s="113"/>
      <c r="B979" s="113" t="str">
        <f t="shared" si="14"/>
        <v/>
      </c>
      <c r="C979" s="114"/>
      <c r="D979" s="115"/>
      <c r="E979" s="13" t="s">
        <v>36</v>
      </c>
      <c r="F979" s="13" t="s">
        <v>246</v>
      </c>
      <c r="G979" s="14"/>
      <c r="H979" s="14" t="s">
        <v>24</v>
      </c>
      <c r="I979" s="14" t="s">
        <v>24</v>
      </c>
      <c r="J979" s="14" t="s">
        <v>24</v>
      </c>
      <c r="K979" s="14" t="s">
        <v>25</v>
      </c>
    </row>
    <row r="980" spans="1:11">
      <c r="A980" s="9" t="s">
        <v>10</v>
      </c>
      <c r="B980" s="9" t="str">
        <f t="shared" si="14"/>
        <v>N</v>
      </c>
      <c r="C980" s="10" t="s">
        <v>1964</v>
      </c>
      <c r="D980" s="141" t="s">
        <v>1965</v>
      </c>
      <c r="E980" s="142"/>
      <c r="F980" s="142"/>
      <c r="G980" s="142"/>
      <c r="H980" s="142"/>
      <c r="I980" s="142"/>
      <c r="J980" s="142"/>
      <c r="K980" s="143"/>
    </row>
    <row r="981" spans="1:11">
      <c r="A981" s="113" t="s">
        <v>10</v>
      </c>
      <c r="B981" s="113" t="str">
        <f t="shared" si="14"/>
        <v>N</v>
      </c>
      <c r="C981" s="114" t="s">
        <v>1966</v>
      </c>
      <c r="D981" s="134" t="s">
        <v>1967</v>
      </c>
      <c r="E981" s="13" t="s">
        <v>23</v>
      </c>
      <c r="F981" s="13" t="s">
        <v>1968</v>
      </c>
      <c r="G981" s="14"/>
      <c r="H981" s="14" t="s">
        <v>24</v>
      </c>
      <c r="I981" s="14" t="s">
        <v>24</v>
      </c>
      <c r="J981" s="14" t="s">
        <v>24</v>
      </c>
      <c r="K981" s="14" t="s">
        <v>25</v>
      </c>
    </row>
    <row r="982" spans="1:11">
      <c r="A982" s="113"/>
      <c r="B982" s="113" t="str">
        <f t="shared" si="14"/>
        <v/>
      </c>
      <c r="C982" s="114"/>
      <c r="D982" s="134"/>
      <c r="E982" s="13" t="s">
        <v>32</v>
      </c>
      <c r="F982" s="13" t="s">
        <v>222</v>
      </c>
      <c r="G982" s="14" t="s">
        <v>818</v>
      </c>
      <c r="H982" s="14"/>
      <c r="I982" s="14" t="s">
        <v>24</v>
      </c>
      <c r="J982" s="14" t="s">
        <v>24</v>
      </c>
      <c r="K982" s="14" t="s">
        <v>35</v>
      </c>
    </row>
    <row r="983" spans="1:11">
      <c r="A983" s="113"/>
      <c r="B983" s="113" t="str">
        <f t="shared" si="14"/>
        <v/>
      </c>
      <c r="C983" s="114"/>
      <c r="D983" s="134"/>
      <c r="E983" s="13" t="s">
        <v>36</v>
      </c>
      <c r="F983" s="13" t="s">
        <v>246</v>
      </c>
      <c r="G983" s="14"/>
      <c r="H983" s="14" t="s">
        <v>24</v>
      </c>
      <c r="I983" s="14" t="s">
        <v>24</v>
      </c>
      <c r="J983" s="14" t="s">
        <v>24</v>
      </c>
      <c r="K983" s="14" t="s">
        <v>25</v>
      </c>
    </row>
    <row r="984" spans="1:11">
      <c r="A984" s="9" t="s">
        <v>10</v>
      </c>
      <c r="B984" s="9" t="str">
        <f t="shared" si="14"/>
        <v>N</v>
      </c>
      <c r="C984" s="10" t="s">
        <v>1969</v>
      </c>
      <c r="D984" s="141" t="s">
        <v>1970</v>
      </c>
      <c r="E984" s="142"/>
      <c r="F984" s="142"/>
      <c r="G984" s="142"/>
      <c r="H984" s="142"/>
      <c r="I984" s="142"/>
      <c r="J984" s="142"/>
      <c r="K984" s="143"/>
    </row>
    <row r="985" spans="1:11">
      <c r="A985" s="113" t="s">
        <v>10</v>
      </c>
      <c r="B985" s="113" t="str">
        <f t="shared" si="14"/>
        <v>N</v>
      </c>
      <c r="C985" s="114" t="s">
        <v>1971</v>
      </c>
      <c r="D985" s="134" t="s">
        <v>1972</v>
      </c>
      <c r="E985" s="13" t="s">
        <v>23</v>
      </c>
      <c r="F985" s="13" t="s">
        <v>1973</v>
      </c>
      <c r="G985" s="14" t="s">
        <v>818</v>
      </c>
      <c r="H985" s="14" t="s">
        <v>24</v>
      </c>
      <c r="I985" s="14" t="s">
        <v>24</v>
      </c>
      <c r="J985" s="14" t="s">
        <v>24</v>
      </c>
      <c r="K985" s="14" t="s">
        <v>25</v>
      </c>
    </row>
    <row r="986" spans="1:11">
      <c r="A986" s="113"/>
      <c r="B986" s="113" t="str">
        <f t="shared" si="14"/>
        <v/>
      </c>
      <c r="C986" s="114"/>
      <c r="D986" s="134"/>
      <c r="E986" s="13" t="s">
        <v>36</v>
      </c>
      <c r="F986" s="13" t="s">
        <v>1974</v>
      </c>
      <c r="G986" s="14" t="s">
        <v>818</v>
      </c>
      <c r="H986" s="14" t="s">
        <v>24</v>
      </c>
      <c r="I986" s="14" t="s">
        <v>24</v>
      </c>
      <c r="J986" s="14" t="s">
        <v>24</v>
      </c>
      <c r="K986" s="14" t="s">
        <v>25</v>
      </c>
    </row>
    <row r="987" spans="1:11" s="26" customFormat="1">
      <c r="A987" s="9" t="s">
        <v>10</v>
      </c>
      <c r="B987" s="9" t="str">
        <f t="shared" si="14"/>
        <v>N</v>
      </c>
      <c r="C987" s="10" t="s">
        <v>1975</v>
      </c>
      <c r="D987" s="141" t="s">
        <v>1976</v>
      </c>
      <c r="E987" s="142"/>
      <c r="F987" s="142"/>
      <c r="G987" s="142"/>
      <c r="H987" s="142"/>
      <c r="I987" s="142"/>
      <c r="J987" s="142"/>
      <c r="K987" s="143"/>
    </row>
    <row r="988" spans="1:11" s="15" customFormat="1">
      <c r="A988" s="113" t="s">
        <v>10</v>
      </c>
      <c r="B988" s="113" t="str">
        <f t="shared" si="14"/>
        <v>N</v>
      </c>
      <c r="C988" s="114" t="s">
        <v>1977</v>
      </c>
      <c r="D988" s="163" t="s">
        <v>1978</v>
      </c>
      <c r="E988" s="13" t="s">
        <v>23</v>
      </c>
      <c r="F988" s="13" t="s">
        <v>1979</v>
      </c>
      <c r="G988" s="14" t="s">
        <v>818</v>
      </c>
      <c r="H988" s="14" t="s">
        <v>24</v>
      </c>
      <c r="I988" s="14" t="s">
        <v>24</v>
      </c>
      <c r="J988" s="14" t="s">
        <v>24</v>
      </c>
      <c r="K988" s="14" t="s">
        <v>25</v>
      </c>
    </row>
    <row r="989" spans="1:11">
      <c r="A989" s="113"/>
      <c r="B989" s="113" t="str">
        <f t="shared" si="14"/>
        <v/>
      </c>
      <c r="C989" s="114"/>
      <c r="D989" s="185"/>
      <c r="E989" s="13" t="s">
        <v>36</v>
      </c>
      <c r="F989" s="13" t="s">
        <v>475</v>
      </c>
      <c r="G989" s="14" t="s">
        <v>818</v>
      </c>
      <c r="H989" s="14" t="s">
        <v>24</v>
      </c>
      <c r="I989" s="14" t="s">
        <v>24</v>
      </c>
      <c r="J989" s="14" t="s">
        <v>24</v>
      </c>
      <c r="K989" s="14" t="s">
        <v>25</v>
      </c>
    </row>
    <row r="990" spans="1:11" ht="31.5">
      <c r="A990" s="113"/>
      <c r="B990" s="113" t="str">
        <f t="shared" si="14"/>
        <v/>
      </c>
      <c r="C990" s="114"/>
      <c r="D990" s="177"/>
      <c r="E990" s="13" t="s">
        <v>1980</v>
      </c>
      <c r="F990" s="13" t="s">
        <v>1252</v>
      </c>
      <c r="G990" s="14" t="s">
        <v>818</v>
      </c>
      <c r="H990" s="14" t="s">
        <v>24</v>
      </c>
      <c r="I990" s="14" t="s">
        <v>24</v>
      </c>
      <c r="J990" s="14" t="s">
        <v>24</v>
      </c>
      <c r="K990" s="14" t="s">
        <v>25</v>
      </c>
    </row>
    <row r="991" spans="1:11">
      <c r="A991" s="9" t="s">
        <v>10</v>
      </c>
      <c r="B991" s="9" t="str">
        <f t="shared" si="14"/>
        <v>N</v>
      </c>
      <c r="C991" s="10" t="s">
        <v>1981</v>
      </c>
      <c r="D991" s="141" t="s">
        <v>1982</v>
      </c>
      <c r="E991" s="142"/>
      <c r="F991" s="142"/>
      <c r="G991" s="142"/>
      <c r="H991" s="142"/>
      <c r="I991" s="142"/>
      <c r="J991" s="142"/>
      <c r="K991" s="143"/>
    </row>
    <row r="992" spans="1:11">
      <c r="A992" s="113" t="s">
        <v>10</v>
      </c>
      <c r="B992" s="113" t="str">
        <f t="shared" si="14"/>
        <v>N</v>
      </c>
      <c r="C992" s="114" t="s">
        <v>1983</v>
      </c>
      <c r="D992" s="134" t="s">
        <v>1984</v>
      </c>
      <c r="E992" s="13" t="s">
        <v>158</v>
      </c>
      <c r="F992" s="13" t="s">
        <v>238</v>
      </c>
      <c r="G992" s="14" t="s">
        <v>818</v>
      </c>
      <c r="H992" s="14" t="s">
        <v>24</v>
      </c>
      <c r="I992" s="14" t="s">
        <v>24</v>
      </c>
      <c r="J992" s="14" t="s">
        <v>24</v>
      </c>
      <c r="K992" s="14" t="s">
        <v>35</v>
      </c>
    </row>
    <row r="993" spans="1:11">
      <c r="A993" s="113"/>
      <c r="B993" s="113" t="str">
        <f t="shared" si="14"/>
        <v/>
      </c>
      <c r="C993" s="114"/>
      <c r="D993" s="134"/>
      <c r="E993" s="13" t="s">
        <v>23</v>
      </c>
      <c r="F993" s="13" t="s">
        <v>1043</v>
      </c>
      <c r="G993" s="14" t="s">
        <v>818</v>
      </c>
      <c r="H993" s="14"/>
      <c r="I993" s="14" t="s">
        <v>24</v>
      </c>
      <c r="J993" s="14" t="s">
        <v>24</v>
      </c>
      <c r="K993" s="14" t="s">
        <v>25</v>
      </c>
    </row>
    <row r="994" spans="1:11">
      <c r="A994" s="113"/>
      <c r="B994" s="113" t="str">
        <f t="shared" si="14"/>
        <v/>
      </c>
      <c r="C994" s="114"/>
      <c r="D994" s="134"/>
      <c r="E994" s="13" t="s">
        <v>23</v>
      </c>
      <c r="F994" s="13" t="s">
        <v>1985</v>
      </c>
      <c r="G994" s="14" t="s">
        <v>818</v>
      </c>
      <c r="H994" s="14"/>
      <c r="I994" s="14" t="s">
        <v>24</v>
      </c>
      <c r="J994" s="14" t="s">
        <v>24</v>
      </c>
      <c r="K994" s="14" t="s">
        <v>25</v>
      </c>
    </row>
    <row r="995" spans="1:11">
      <c r="A995" s="113"/>
      <c r="B995" s="113" t="str">
        <f t="shared" si="14"/>
        <v/>
      </c>
      <c r="C995" s="114"/>
      <c r="D995" s="134"/>
      <c r="E995" s="13" t="s">
        <v>36</v>
      </c>
      <c r="F995" s="13" t="s">
        <v>1986</v>
      </c>
      <c r="G995" s="14" t="s">
        <v>818</v>
      </c>
      <c r="H995" s="14" t="s">
        <v>24</v>
      </c>
      <c r="I995" s="14" t="s">
        <v>24</v>
      </c>
      <c r="J995" s="14" t="s">
        <v>24</v>
      </c>
      <c r="K995" s="14" t="s">
        <v>25</v>
      </c>
    </row>
    <row r="996" spans="1:11">
      <c r="A996" s="9" t="s">
        <v>10</v>
      </c>
      <c r="B996" s="9" t="str">
        <f t="shared" si="14"/>
        <v>N</v>
      </c>
      <c r="C996" s="10" t="s">
        <v>1987</v>
      </c>
      <c r="D996" s="141" t="s">
        <v>1988</v>
      </c>
      <c r="E996" s="142"/>
      <c r="F996" s="142"/>
      <c r="G996" s="142"/>
      <c r="H996" s="142"/>
      <c r="I996" s="142"/>
      <c r="J996" s="142"/>
      <c r="K996" s="143"/>
    </row>
    <row r="997" spans="1:11">
      <c r="A997" s="9" t="s">
        <v>10</v>
      </c>
      <c r="B997" s="9" t="str">
        <f t="shared" si="14"/>
        <v>N</v>
      </c>
      <c r="C997" s="11" t="s">
        <v>1989</v>
      </c>
      <c r="D997" s="13" t="s">
        <v>1990</v>
      </c>
      <c r="E997" s="13" t="s">
        <v>36</v>
      </c>
      <c r="F997" s="13" t="s">
        <v>1779</v>
      </c>
      <c r="G997" s="14" t="s">
        <v>818</v>
      </c>
      <c r="H997" s="14"/>
      <c r="I997" s="14" t="s">
        <v>24</v>
      </c>
      <c r="J997" s="14" t="s">
        <v>24</v>
      </c>
      <c r="K997" s="14" t="s">
        <v>25</v>
      </c>
    </row>
    <row r="998" spans="1:11">
      <c r="A998" s="9" t="s">
        <v>10</v>
      </c>
      <c r="B998" s="9" t="str">
        <f t="shared" si="14"/>
        <v>N</v>
      </c>
      <c r="C998" s="35" t="s">
        <v>1991</v>
      </c>
      <c r="D998" s="36" t="s">
        <v>1992</v>
      </c>
      <c r="E998" s="34" t="s">
        <v>36</v>
      </c>
      <c r="F998" s="34" t="s">
        <v>1144</v>
      </c>
      <c r="G998" s="23" t="s">
        <v>818</v>
      </c>
      <c r="H998" s="23"/>
      <c r="I998" s="23" t="s">
        <v>24</v>
      </c>
      <c r="J998" s="23" t="s">
        <v>24</v>
      </c>
      <c r="K998" s="23" t="s">
        <v>25</v>
      </c>
    </row>
    <row r="999" spans="1:11">
      <c r="A999" s="113" t="s">
        <v>10</v>
      </c>
      <c r="B999" s="113" t="str">
        <f t="shared" si="14"/>
        <v>N</v>
      </c>
      <c r="C999" s="114" t="s">
        <v>1993</v>
      </c>
      <c r="D999" s="134" t="s">
        <v>1994</v>
      </c>
      <c r="E999" s="13" t="s">
        <v>23</v>
      </c>
      <c r="F999" s="13" t="s">
        <v>1995</v>
      </c>
      <c r="G999" s="14" t="s">
        <v>290</v>
      </c>
      <c r="H999" s="14"/>
      <c r="I999" s="14" t="s">
        <v>24</v>
      </c>
      <c r="J999" s="14" t="s">
        <v>24</v>
      </c>
      <c r="K999" s="14" t="s">
        <v>25</v>
      </c>
    </row>
    <row r="1000" spans="1:11">
      <c r="A1000" s="113"/>
      <c r="B1000" s="113" t="str">
        <f t="shared" si="14"/>
        <v/>
      </c>
      <c r="C1000" s="114"/>
      <c r="D1000" s="134"/>
      <c r="E1000" s="13" t="s">
        <v>32</v>
      </c>
      <c r="F1000" s="13" t="s">
        <v>238</v>
      </c>
      <c r="G1000" s="14" t="s">
        <v>290</v>
      </c>
      <c r="H1000" s="14"/>
      <c r="I1000" s="14"/>
      <c r="J1000" s="14" t="s">
        <v>24</v>
      </c>
      <c r="K1000" s="14" t="s">
        <v>35</v>
      </c>
    </row>
    <row r="1001" spans="1:11" ht="15.75" customHeight="1">
      <c r="A1001" s="113"/>
      <c r="B1001" s="113" t="str">
        <f t="shared" si="14"/>
        <v/>
      </c>
      <c r="C1001" s="114"/>
      <c r="D1001" s="134"/>
      <c r="E1001" s="13" t="s">
        <v>504</v>
      </c>
      <c r="F1001" s="13" t="s">
        <v>1996</v>
      </c>
      <c r="G1001" s="14" t="s">
        <v>290</v>
      </c>
      <c r="H1001" s="14"/>
      <c r="I1001" s="14" t="s">
        <v>24</v>
      </c>
      <c r="J1001" s="14" t="s">
        <v>24</v>
      </c>
      <c r="K1001" s="14" t="s">
        <v>25</v>
      </c>
    </row>
    <row r="1002" spans="1:11" s="25" customFormat="1">
      <c r="A1002" s="20"/>
      <c r="B1002" s="20"/>
      <c r="C1002" s="135" t="s">
        <v>1997</v>
      </c>
      <c r="D1002" s="136"/>
      <c r="E1002" s="136"/>
      <c r="F1002" s="136"/>
      <c r="G1002" s="136"/>
      <c r="H1002" s="136"/>
      <c r="I1002" s="136"/>
      <c r="J1002" s="136"/>
      <c r="K1002" s="137"/>
    </row>
    <row r="1003" spans="1:11">
      <c r="A1003" s="9" t="s">
        <v>10</v>
      </c>
      <c r="B1003" s="9" t="str">
        <f t="shared" si="14"/>
        <v>N</v>
      </c>
      <c r="C1003" s="7" t="s">
        <v>1998</v>
      </c>
      <c r="D1003" s="182" t="s">
        <v>1999</v>
      </c>
      <c r="E1003" s="183"/>
      <c r="F1003" s="183"/>
      <c r="G1003" s="183"/>
      <c r="H1003" s="183"/>
      <c r="I1003" s="183"/>
      <c r="J1003" s="183"/>
      <c r="K1003" s="184"/>
    </row>
    <row r="1004" spans="1:11">
      <c r="A1004" s="9" t="s">
        <v>10</v>
      </c>
      <c r="B1004" s="9" t="str">
        <f t="shared" si="14"/>
        <v>N</v>
      </c>
      <c r="C1004" s="10" t="s">
        <v>2000</v>
      </c>
      <c r="D1004" s="141" t="s">
        <v>2001</v>
      </c>
      <c r="E1004" s="142"/>
      <c r="F1004" s="142"/>
      <c r="G1004" s="142"/>
      <c r="H1004" s="142"/>
      <c r="I1004" s="142"/>
      <c r="J1004" s="142"/>
      <c r="K1004" s="143"/>
    </row>
    <row r="1005" spans="1:11">
      <c r="A1005" s="9" t="s">
        <v>10</v>
      </c>
      <c r="B1005" s="9" t="str">
        <f t="shared" si="14"/>
        <v>N</v>
      </c>
      <c r="C1005" s="10" t="s">
        <v>2002</v>
      </c>
      <c r="D1005" s="141" t="s">
        <v>2003</v>
      </c>
      <c r="E1005" s="142"/>
      <c r="F1005" s="142"/>
      <c r="G1005" s="142"/>
      <c r="H1005" s="142"/>
      <c r="I1005" s="142"/>
      <c r="J1005" s="142"/>
      <c r="K1005" s="143"/>
    </row>
    <row r="1006" spans="1:11">
      <c r="A1006" s="113" t="s">
        <v>10</v>
      </c>
      <c r="B1006" s="113" t="str">
        <f t="shared" si="14"/>
        <v>N</v>
      </c>
      <c r="C1006" s="114" t="s">
        <v>2004</v>
      </c>
      <c r="D1006" s="134" t="s">
        <v>2005</v>
      </c>
      <c r="E1006" s="13" t="s">
        <v>32</v>
      </c>
      <c r="F1006" s="13" t="s">
        <v>68</v>
      </c>
      <c r="G1006" s="14" t="s">
        <v>818</v>
      </c>
      <c r="H1006" s="14"/>
      <c r="I1006" s="14" t="s">
        <v>24</v>
      </c>
      <c r="J1006" s="14" t="s">
        <v>24</v>
      </c>
      <c r="K1006" s="14" t="s">
        <v>35</v>
      </c>
    </row>
    <row r="1007" spans="1:11">
      <c r="A1007" s="113"/>
      <c r="B1007" s="113" t="str">
        <f t="shared" si="14"/>
        <v/>
      </c>
      <c r="C1007" s="114"/>
      <c r="D1007" s="134"/>
      <c r="E1007" s="13" t="s">
        <v>36</v>
      </c>
      <c r="F1007" s="13" t="s">
        <v>533</v>
      </c>
      <c r="G1007" s="14" t="s">
        <v>818</v>
      </c>
      <c r="H1007" s="14"/>
      <c r="I1007" s="14" t="s">
        <v>24</v>
      </c>
      <c r="J1007" s="14" t="s">
        <v>24</v>
      </c>
      <c r="K1007" s="14" t="s">
        <v>25</v>
      </c>
    </row>
    <row r="1008" spans="1:11" s="15" customFormat="1">
      <c r="A1008" s="64" t="s">
        <v>10</v>
      </c>
      <c r="B1008" s="64" t="str">
        <f t="shared" si="14"/>
        <v>N</v>
      </c>
      <c r="C1008" s="65" t="s">
        <v>2006</v>
      </c>
      <c r="D1008" s="159" t="s">
        <v>2007</v>
      </c>
      <c r="E1008" s="160"/>
      <c r="F1008" s="160"/>
      <c r="G1008" s="160"/>
      <c r="H1008" s="160"/>
      <c r="I1008" s="160"/>
      <c r="J1008" s="160"/>
      <c r="K1008" s="161"/>
    </row>
    <row r="1009" spans="1:11">
      <c r="A1009" s="64" t="s">
        <v>10</v>
      </c>
      <c r="B1009" s="64" t="str">
        <f t="shared" si="14"/>
        <v>N</v>
      </c>
      <c r="C1009" s="65" t="s">
        <v>2008</v>
      </c>
      <c r="D1009" s="159" t="s">
        <v>2009</v>
      </c>
      <c r="E1009" s="160"/>
      <c r="F1009" s="160"/>
      <c r="G1009" s="160"/>
      <c r="H1009" s="160"/>
      <c r="I1009" s="160"/>
      <c r="J1009" s="160"/>
      <c r="K1009" s="161"/>
    </row>
    <row r="1010" spans="1:11" ht="31.5">
      <c r="A1010" s="9" t="s">
        <v>10</v>
      </c>
      <c r="B1010" s="9" t="str">
        <f t="shared" si="14"/>
        <v>N</v>
      </c>
      <c r="C1010" s="11" t="s">
        <v>2010</v>
      </c>
      <c r="D1010" s="13" t="s">
        <v>2011</v>
      </c>
      <c r="E1010" s="13" t="s">
        <v>36</v>
      </c>
      <c r="F1010" s="13" t="s">
        <v>2012</v>
      </c>
      <c r="G1010" s="14" t="s">
        <v>78</v>
      </c>
      <c r="H1010" s="14"/>
      <c r="I1010" s="14" t="s">
        <v>24</v>
      </c>
      <c r="J1010" s="14" t="s">
        <v>24</v>
      </c>
      <c r="K1010" s="14" t="s">
        <v>25</v>
      </c>
    </row>
    <row r="1011" spans="1:11">
      <c r="A1011" s="9" t="s">
        <v>10</v>
      </c>
      <c r="B1011" s="9" t="str">
        <f t="shared" si="14"/>
        <v>N</v>
      </c>
      <c r="C1011" s="10" t="s">
        <v>2013</v>
      </c>
      <c r="D1011" s="141" t="s">
        <v>2014</v>
      </c>
      <c r="E1011" s="142"/>
      <c r="F1011" s="142"/>
      <c r="G1011" s="142"/>
      <c r="H1011" s="142"/>
      <c r="I1011" s="142"/>
      <c r="J1011" s="142"/>
      <c r="K1011" s="143"/>
    </row>
    <row r="1012" spans="1:11">
      <c r="A1012" s="9" t="s">
        <v>10</v>
      </c>
      <c r="B1012" s="9" t="str">
        <f t="shared" si="14"/>
        <v>N</v>
      </c>
      <c r="C1012" s="11" t="s">
        <v>2015</v>
      </c>
      <c r="D1012" s="12" t="s">
        <v>2016</v>
      </c>
      <c r="E1012" s="13" t="s">
        <v>36</v>
      </c>
      <c r="F1012" s="13" t="s">
        <v>826</v>
      </c>
      <c r="G1012" s="14" t="s">
        <v>78</v>
      </c>
      <c r="H1012" s="14"/>
      <c r="I1012" s="14" t="s">
        <v>24</v>
      </c>
      <c r="J1012" s="14" t="s">
        <v>24</v>
      </c>
      <c r="K1012" s="14" t="s">
        <v>25</v>
      </c>
    </row>
    <row r="1013" spans="1:11">
      <c r="A1013" s="64" t="s">
        <v>10</v>
      </c>
      <c r="B1013" s="64" t="str">
        <f t="shared" si="14"/>
        <v>N</v>
      </c>
      <c r="C1013" s="65" t="s">
        <v>2017</v>
      </c>
      <c r="D1013" s="159" t="s">
        <v>2018</v>
      </c>
      <c r="E1013" s="160"/>
      <c r="F1013" s="160"/>
      <c r="G1013" s="160"/>
      <c r="H1013" s="160"/>
      <c r="I1013" s="160"/>
      <c r="J1013" s="160"/>
      <c r="K1013" s="161"/>
    </row>
    <row r="1014" spans="1:11">
      <c r="A1014" s="9" t="s">
        <v>10</v>
      </c>
      <c r="B1014" s="9" t="str">
        <f t="shared" si="14"/>
        <v>N</v>
      </c>
      <c r="C1014" s="11" t="s">
        <v>2019</v>
      </c>
      <c r="D1014" s="12" t="s">
        <v>2020</v>
      </c>
      <c r="E1014" s="13" t="s">
        <v>36</v>
      </c>
      <c r="F1014" s="13" t="s">
        <v>501</v>
      </c>
      <c r="G1014" s="14" t="s">
        <v>78</v>
      </c>
      <c r="H1014" s="14"/>
      <c r="I1014" s="14" t="s">
        <v>24</v>
      </c>
      <c r="J1014" s="14" t="s">
        <v>24</v>
      </c>
      <c r="K1014" s="14" t="s">
        <v>25</v>
      </c>
    </row>
    <row r="1015" spans="1:11">
      <c r="A1015" s="9" t="s">
        <v>10</v>
      </c>
      <c r="B1015" s="9" t="str">
        <f t="shared" si="14"/>
        <v>N</v>
      </c>
      <c r="C1015" s="10" t="s">
        <v>2021</v>
      </c>
      <c r="D1015" s="141" t="s">
        <v>2022</v>
      </c>
      <c r="E1015" s="142"/>
      <c r="F1015" s="142"/>
      <c r="G1015" s="142"/>
      <c r="H1015" s="142"/>
      <c r="I1015" s="142"/>
      <c r="J1015" s="142"/>
      <c r="K1015" s="143"/>
    </row>
    <row r="1016" spans="1:11">
      <c r="A1016" s="9" t="s">
        <v>10</v>
      </c>
      <c r="B1016" s="9" t="str">
        <f t="shared" si="14"/>
        <v>N</v>
      </c>
      <c r="C1016" s="10" t="s">
        <v>2023</v>
      </c>
      <c r="D1016" s="141" t="s">
        <v>2024</v>
      </c>
      <c r="E1016" s="142"/>
      <c r="F1016" s="142"/>
      <c r="G1016" s="142"/>
      <c r="H1016" s="142"/>
      <c r="I1016" s="142"/>
      <c r="J1016" s="142"/>
      <c r="K1016" s="143"/>
    </row>
    <row r="1017" spans="1:11">
      <c r="A1017" s="9" t="s">
        <v>10</v>
      </c>
      <c r="B1017" s="9" t="str">
        <f t="shared" si="14"/>
        <v>N</v>
      </c>
      <c r="C1017" s="10" t="s">
        <v>2025</v>
      </c>
      <c r="D1017" s="141" t="s">
        <v>2026</v>
      </c>
      <c r="E1017" s="142"/>
      <c r="F1017" s="142"/>
      <c r="G1017" s="142"/>
      <c r="H1017" s="142"/>
      <c r="I1017" s="142"/>
      <c r="J1017" s="142"/>
      <c r="K1017" s="143"/>
    </row>
    <row r="1018" spans="1:11">
      <c r="A1018" s="113" t="s">
        <v>10</v>
      </c>
      <c r="B1018" s="113" t="str">
        <f t="shared" si="14"/>
        <v>N</v>
      </c>
      <c r="C1018" s="114" t="s">
        <v>2027</v>
      </c>
      <c r="D1018" s="134" t="s">
        <v>2028</v>
      </c>
      <c r="E1018" s="13" t="s">
        <v>32</v>
      </c>
      <c r="F1018" s="13" t="s">
        <v>2029</v>
      </c>
      <c r="G1018" s="14" t="s">
        <v>78</v>
      </c>
      <c r="H1018" s="14"/>
      <c r="I1018" s="14" t="s">
        <v>24</v>
      </c>
      <c r="J1018" s="14" t="s">
        <v>24</v>
      </c>
      <c r="K1018" s="14" t="s">
        <v>35</v>
      </c>
    </row>
    <row r="1019" spans="1:11">
      <c r="A1019" s="113"/>
      <c r="B1019" s="113" t="str">
        <f t="shared" si="14"/>
        <v/>
      </c>
      <c r="C1019" s="114"/>
      <c r="D1019" s="134"/>
      <c r="E1019" s="13" t="s">
        <v>36</v>
      </c>
      <c r="F1019" s="13" t="s">
        <v>564</v>
      </c>
      <c r="G1019" s="14" t="s">
        <v>78</v>
      </c>
      <c r="H1019" s="14"/>
      <c r="I1019" s="14" t="s">
        <v>24</v>
      </c>
      <c r="J1019" s="14" t="s">
        <v>24</v>
      </c>
      <c r="K1019" s="14" t="s">
        <v>25</v>
      </c>
    </row>
    <row r="1020" spans="1:11">
      <c r="A1020" s="113" t="s">
        <v>10</v>
      </c>
      <c r="B1020" s="113" t="str">
        <f t="shared" si="14"/>
        <v>N</v>
      </c>
      <c r="C1020" s="114" t="s">
        <v>2030</v>
      </c>
      <c r="D1020" s="134" t="s">
        <v>2031</v>
      </c>
      <c r="E1020" s="13" t="s">
        <v>23</v>
      </c>
      <c r="F1020" s="13" t="s">
        <v>484</v>
      </c>
      <c r="G1020" s="14" t="s">
        <v>78</v>
      </c>
      <c r="H1020" s="14"/>
      <c r="I1020" s="14" t="s">
        <v>24</v>
      </c>
      <c r="J1020" s="14" t="s">
        <v>24</v>
      </c>
      <c r="K1020" s="14" t="s">
        <v>25</v>
      </c>
    </row>
    <row r="1021" spans="1:11">
      <c r="A1021" s="113"/>
      <c r="B1021" s="113" t="str">
        <f t="shared" si="14"/>
        <v/>
      </c>
      <c r="C1021" s="114"/>
      <c r="D1021" s="134"/>
      <c r="E1021" s="13" t="s">
        <v>32</v>
      </c>
      <c r="F1021" s="13" t="s">
        <v>33</v>
      </c>
      <c r="G1021" s="14" t="s">
        <v>78</v>
      </c>
      <c r="H1021" s="14"/>
      <c r="I1021" s="14" t="s">
        <v>24</v>
      </c>
      <c r="J1021" s="14" t="s">
        <v>24</v>
      </c>
      <c r="K1021" s="14" t="s">
        <v>35</v>
      </c>
    </row>
    <row r="1022" spans="1:11">
      <c r="A1022" s="113"/>
      <c r="B1022" s="113" t="str">
        <f t="shared" si="14"/>
        <v/>
      </c>
      <c r="C1022" s="114"/>
      <c r="D1022" s="134"/>
      <c r="E1022" s="13" t="s">
        <v>36</v>
      </c>
      <c r="F1022" s="13" t="s">
        <v>564</v>
      </c>
      <c r="G1022" s="14" t="s">
        <v>78</v>
      </c>
      <c r="H1022" s="14"/>
      <c r="I1022" s="14" t="s">
        <v>24</v>
      </c>
      <c r="J1022" s="14" t="s">
        <v>24</v>
      </c>
      <c r="K1022" s="14" t="s">
        <v>25</v>
      </c>
    </row>
    <row r="1023" spans="1:11">
      <c r="A1023" s="9" t="s">
        <v>10</v>
      </c>
      <c r="B1023" s="9" t="str">
        <f t="shared" si="14"/>
        <v>N</v>
      </c>
      <c r="C1023" s="10" t="s">
        <v>2032</v>
      </c>
      <c r="D1023" s="141" t="s">
        <v>2033</v>
      </c>
      <c r="E1023" s="142"/>
      <c r="F1023" s="142"/>
      <c r="G1023" s="142"/>
      <c r="H1023" s="142"/>
      <c r="I1023" s="142"/>
      <c r="J1023" s="142"/>
      <c r="K1023" s="143"/>
    </row>
    <row r="1024" spans="1:11">
      <c r="A1024" s="113" t="s">
        <v>10</v>
      </c>
      <c r="B1024" s="113" t="str">
        <f t="shared" si="14"/>
        <v>N</v>
      </c>
      <c r="C1024" s="114" t="s">
        <v>2034</v>
      </c>
      <c r="D1024" s="134" t="s">
        <v>2035</v>
      </c>
      <c r="E1024" s="13" t="s">
        <v>23</v>
      </c>
      <c r="F1024" s="13" t="s">
        <v>77</v>
      </c>
      <c r="G1024" s="14" t="s">
        <v>78</v>
      </c>
      <c r="H1024" s="14"/>
      <c r="I1024" s="14" t="s">
        <v>24</v>
      </c>
      <c r="J1024" s="14" t="s">
        <v>24</v>
      </c>
      <c r="K1024" s="14" t="s">
        <v>25</v>
      </c>
    </row>
    <row r="1025" spans="1:11">
      <c r="A1025" s="113"/>
      <c r="B1025" s="113" t="str">
        <f t="shared" si="14"/>
        <v/>
      </c>
      <c r="C1025" s="114"/>
      <c r="D1025" s="134"/>
      <c r="E1025" s="13" t="s">
        <v>32</v>
      </c>
      <c r="F1025" s="13" t="s">
        <v>68</v>
      </c>
      <c r="G1025" s="14"/>
      <c r="H1025" s="14" t="s">
        <v>24</v>
      </c>
      <c r="I1025" s="14" t="s">
        <v>24</v>
      </c>
      <c r="J1025" s="14" t="s">
        <v>24</v>
      </c>
      <c r="K1025" s="14" t="s">
        <v>2036</v>
      </c>
    </row>
    <row r="1026" spans="1:11">
      <c r="A1026" s="113"/>
      <c r="B1026" s="113" t="str">
        <f t="shared" si="14"/>
        <v/>
      </c>
      <c r="C1026" s="114"/>
      <c r="D1026" s="134"/>
      <c r="E1026" s="13" t="s">
        <v>36</v>
      </c>
      <c r="F1026" s="13" t="s">
        <v>605</v>
      </c>
      <c r="G1026" s="14" t="s">
        <v>78</v>
      </c>
      <c r="H1026" s="14"/>
      <c r="I1026" s="14" t="s">
        <v>24</v>
      </c>
      <c r="J1026" s="14" t="s">
        <v>24</v>
      </c>
      <c r="K1026" s="14" t="s">
        <v>25</v>
      </c>
    </row>
    <row r="1027" spans="1:11">
      <c r="A1027" s="9" t="s">
        <v>10</v>
      </c>
      <c r="B1027" s="9" t="str">
        <f t="shared" si="14"/>
        <v>N</v>
      </c>
      <c r="C1027" s="11" t="s">
        <v>2034</v>
      </c>
      <c r="D1027" s="12" t="s">
        <v>2037</v>
      </c>
      <c r="E1027" s="13" t="s">
        <v>32</v>
      </c>
      <c r="F1027" s="13" t="s">
        <v>222</v>
      </c>
      <c r="G1027" s="14" t="s">
        <v>78</v>
      </c>
      <c r="H1027" s="14"/>
      <c r="I1027" s="14" t="s">
        <v>24</v>
      </c>
      <c r="J1027" s="14" t="s">
        <v>24</v>
      </c>
      <c r="K1027" s="14" t="s">
        <v>35</v>
      </c>
    </row>
    <row r="1028" spans="1:11">
      <c r="A1028" s="9" t="s">
        <v>10</v>
      </c>
      <c r="B1028" s="9" t="str">
        <f t="shared" si="14"/>
        <v>N</v>
      </c>
      <c r="C1028" s="10" t="s">
        <v>2038</v>
      </c>
      <c r="D1028" s="141" t="s">
        <v>2039</v>
      </c>
      <c r="E1028" s="142"/>
      <c r="F1028" s="142"/>
      <c r="G1028" s="142"/>
      <c r="H1028" s="142"/>
      <c r="I1028" s="142"/>
      <c r="J1028" s="142"/>
      <c r="K1028" s="143"/>
    </row>
    <row r="1029" spans="1:11">
      <c r="A1029" s="9" t="s">
        <v>10</v>
      </c>
      <c r="B1029" s="9" t="str">
        <f t="shared" si="14"/>
        <v>N</v>
      </c>
      <c r="C1029" s="11" t="s">
        <v>2040</v>
      </c>
      <c r="D1029" s="13" t="s">
        <v>2041</v>
      </c>
      <c r="E1029" s="13" t="s">
        <v>36</v>
      </c>
      <c r="F1029" s="13" t="s">
        <v>2042</v>
      </c>
      <c r="G1029" s="14" t="s">
        <v>78</v>
      </c>
      <c r="H1029" s="14"/>
      <c r="I1029" s="14" t="s">
        <v>24</v>
      </c>
      <c r="J1029" s="14" t="s">
        <v>24</v>
      </c>
      <c r="K1029" s="14" t="s">
        <v>25</v>
      </c>
    </row>
    <row r="1030" spans="1:11">
      <c r="A1030" s="9" t="s">
        <v>10</v>
      </c>
      <c r="B1030" s="9" t="str">
        <f t="shared" si="14"/>
        <v>N</v>
      </c>
      <c r="C1030" s="10" t="s">
        <v>2043</v>
      </c>
      <c r="D1030" s="141" t="s">
        <v>2044</v>
      </c>
      <c r="E1030" s="142"/>
      <c r="F1030" s="142"/>
      <c r="G1030" s="142"/>
      <c r="H1030" s="142"/>
      <c r="I1030" s="142"/>
      <c r="J1030" s="142"/>
      <c r="K1030" s="143"/>
    </row>
    <row r="1031" spans="1:11">
      <c r="A1031" s="9" t="s">
        <v>10</v>
      </c>
      <c r="B1031" s="9" t="str">
        <f t="shared" si="14"/>
        <v>N</v>
      </c>
      <c r="C1031" s="11" t="s">
        <v>2045</v>
      </c>
      <c r="D1031" s="12" t="s">
        <v>2046</v>
      </c>
      <c r="E1031" s="13" t="s">
        <v>36</v>
      </c>
      <c r="F1031" s="13" t="s">
        <v>1144</v>
      </c>
      <c r="G1031" s="14" t="s">
        <v>78</v>
      </c>
      <c r="H1031" s="14"/>
      <c r="I1031" s="14" t="s">
        <v>24</v>
      </c>
      <c r="J1031" s="14" t="s">
        <v>24</v>
      </c>
      <c r="K1031" s="14" t="s">
        <v>25</v>
      </c>
    </row>
    <row r="1032" spans="1:11">
      <c r="A1032" s="9" t="s">
        <v>10</v>
      </c>
      <c r="B1032" s="9" t="str">
        <f t="shared" si="14"/>
        <v>N</v>
      </c>
      <c r="C1032" s="10" t="s">
        <v>2047</v>
      </c>
      <c r="D1032" s="141" t="s">
        <v>2048</v>
      </c>
      <c r="E1032" s="142"/>
      <c r="F1032" s="142"/>
      <c r="G1032" s="142"/>
      <c r="H1032" s="142"/>
      <c r="I1032" s="142"/>
      <c r="J1032" s="142"/>
      <c r="K1032" s="143"/>
    </row>
    <row r="1033" spans="1:11">
      <c r="A1033" s="113" t="s">
        <v>10</v>
      </c>
      <c r="B1033" s="113" t="str">
        <f t="shared" si="14"/>
        <v>N</v>
      </c>
      <c r="C1033" s="114" t="s">
        <v>2049</v>
      </c>
      <c r="D1033" s="134" t="s">
        <v>2050</v>
      </c>
      <c r="E1033" s="13" t="s">
        <v>23</v>
      </c>
      <c r="F1033" s="13" t="s">
        <v>56</v>
      </c>
      <c r="G1033" s="14" t="s">
        <v>78</v>
      </c>
      <c r="H1033" s="14"/>
      <c r="I1033" s="14" t="s">
        <v>24</v>
      </c>
      <c r="J1033" s="14" t="s">
        <v>24</v>
      </c>
      <c r="K1033" s="14" t="s">
        <v>25</v>
      </c>
    </row>
    <row r="1034" spans="1:11">
      <c r="A1034" s="113"/>
      <c r="B1034" s="113" t="str">
        <f t="shared" si="14"/>
        <v/>
      </c>
      <c r="C1034" s="114"/>
      <c r="D1034" s="134"/>
      <c r="E1034" s="13" t="s">
        <v>36</v>
      </c>
      <c r="F1034" s="13" t="s">
        <v>2051</v>
      </c>
      <c r="G1034" s="14" t="s">
        <v>78</v>
      </c>
      <c r="H1034" s="14"/>
      <c r="I1034" s="14" t="s">
        <v>24</v>
      </c>
      <c r="J1034" s="14" t="s">
        <v>24</v>
      </c>
      <c r="K1034" s="14" t="s">
        <v>25</v>
      </c>
    </row>
    <row r="1035" spans="1:11">
      <c r="A1035" s="113"/>
      <c r="B1035" s="113" t="str">
        <f t="shared" si="14"/>
        <v/>
      </c>
      <c r="C1035" s="114"/>
      <c r="D1035" s="134"/>
      <c r="E1035" s="13" t="s">
        <v>45</v>
      </c>
      <c r="F1035" s="13" t="s">
        <v>2052</v>
      </c>
      <c r="G1035" s="14" t="s">
        <v>78</v>
      </c>
      <c r="H1035" s="14"/>
      <c r="I1035" s="14" t="s">
        <v>24</v>
      </c>
      <c r="J1035" s="14" t="s">
        <v>24</v>
      </c>
      <c r="K1035" s="14" t="s">
        <v>35</v>
      </c>
    </row>
    <row r="1036" spans="1:11">
      <c r="A1036" s="9" t="s">
        <v>10</v>
      </c>
      <c r="B1036" s="9" t="str">
        <f t="shared" si="14"/>
        <v>N</v>
      </c>
      <c r="C1036" s="10" t="s">
        <v>2053</v>
      </c>
      <c r="D1036" s="141" t="s">
        <v>2054</v>
      </c>
      <c r="E1036" s="142"/>
      <c r="F1036" s="142"/>
      <c r="G1036" s="142"/>
      <c r="H1036" s="142"/>
      <c r="I1036" s="142"/>
      <c r="J1036" s="142"/>
      <c r="K1036" s="143"/>
    </row>
    <row r="1037" spans="1:11">
      <c r="A1037" s="9" t="s">
        <v>10</v>
      </c>
      <c r="B1037" s="9" t="str">
        <f t="shared" si="14"/>
        <v>N</v>
      </c>
      <c r="C1037" s="10" t="s">
        <v>2055</v>
      </c>
      <c r="D1037" s="141" t="s">
        <v>1970</v>
      </c>
      <c r="E1037" s="142"/>
      <c r="F1037" s="142"/>
      <c r="G1037" s="142"/>
      <c r="H1037" s="142"/>
      <c r="I1037" s="142"/>
      <c r="J1037" s="142"/>
      <c r="K1037" s="143"/>
    </row>
    <row r="1038" spans="1:11">
      <c r="A1038" s="113" t="s">
        <v>10</v>
      </c>
      <c r="B1038" s="113" t="str">
        <f t="shared" si="14"/>
        <v>N</v>
      </c>
      <c r="C1038" s="114" t="s">
        <v>2056</v>
      </c>
      <c r="D1038" s="134" t="s">
        <v>2057</v>
      </c>
      <c r="E1038" s="13" t="s">
        <v>23</v>
      </c>
      <c r="F1038" s="13" t="s">
        <v>2058</v>
      </c>
      <c r="G1038" s="14"/>
      <c r="H1038" s="14" t="s">
        <v>24</v>
      </c>
      <c r="I1038" s="14" t="s">
        <v>24</v>
      </c>
      <c r="J1038" s="14" t="s">
        <v>24</v>
      </c>
      <c r="K1038" s="14" t="s">
        <v>25</v>
      </c>
    </row>
    <row r="1039" spans="1:11" s="15" customFormat="1">
      <c r="A1039" s="113"/>
      <c r="B1039" s="113" t="str">
        <f t="shared" si="14"/>
        <v/>
      </c>
      <c r="C1039" s="114"/>
      <c r="D1039" s="134"/>
      <c r="E1039" s="13" t="s">
        <v>32</v>
      </c>
      <c r="F1039" s="13" t="s">
        <v>68</v>
      </c>
      <c r="G1039" s="14"/>
      <c r="H1039" s="14" t="s">
        <v>24</v>
      </c>
      <c r="I1039" s="14" t="s">
        <v>24</v>
      </c>
      <c r="J1039" s="14" t="s">
        <v>24</v>
      </c>
      <c r="K1039" s="14" t="s">
        <v>35</v>
      </c>
    </row>
    <row r="1040" spans="1:11">
      <c r="A1040" s="113"/>
      <c r="B1040" s="113" t="str">
        <f t="shared" si="14"/>
        <v/>
      </c>
      <c r="C1040" s="114"/>
      <c r="D1040" s="134"/>
      <c r="E1040" s="34" t="s">
        <v>36</v>
      </c>
      <c r="F1040" s="34" t="s">
        <v>605</v>
      </c>
      <c r="G1040" s="23"/>
      <c r="H1040" s="23" t="s">
        <v>24</v>
      </c>
      <c r="I1040" s="23" t="s">
        <v>24</v>
      </c>
      <c r="J1040" s="23" t="s">
        <v>24</v>
      </c>
      <c r="K1040" s="23" t="s">
        <v>25</v>
      </c>
    </row>
    <row r="1041" spans="1:11">
      <c r="A1041" s="113" t="s">
        <v>10</v>
      </c>
      <c r="B1041" s="113" t="str">
        <f t="shared" si="14"/>
        <v>N</v>
      </c>
      <c r="C1041" s="151" t="s">
        <v>2059</v>
      </c>
      <c r="D1041" s="189" t="s">
        <v>2060</v>
      </c>
      <c r="E1041" s="66" t="s">
        <v>2061</v>
      </c>
      <c r="F1041" s="66" t="s">
        <v>2062</v>
      </c>
      <c r="G1041" s="67" t="s">
        <v>290</v>
      </c>
      <c r="H1041" s="67"/>
      <c r="I1041" s="67" t="s">
        <v>24</v>
      </c>
      <c r="J1041" s="67" t="s">
        <v>24</v>
      </c>
      <c r="K1041" s="67" t="s">
        <v>35</v>
      </c>
    </row>
    <row r="1042" spans="1:11">
      <c r="A1042" s="113"/>
      <c r="B1042" s="113"/>
      <c r="C1042" s="153"/>
      <c r="D1042" s="190"/>
      <c r="E1042" s="191" t="s">
        <v>2063</v>
      </c>
      <c r="F1042" s="191"/>
      <c r="G1042" s="191"/>
      <c r="H1042" s="191"/>
      <c r="I1042" s="191"/>
      <c r="J1042" s="191"/>
      <c r="K1042" s="191"/>
    </row>
    <row r="1043" spans="1:11">
      <c r="A1043" s="113"/>
      <c r="B1043" s="113"/>
      <c r="C1043" s="167" t="s">
        <v>2059</v>
      </c>
      <c r="D1043" s="134" t="s">
        <v>2060</v>
      </c>
      <c r="E1043" s="13" t="s">
        <v>1218</v>
      </c>
      <c r="F1043" s="13" t="s">
        <v>2051</v>
      </c>
      <c r="G1043" s="14" t="s">
        <v>136</v>
      </c>
      <c r="H1043" s="14"/>
      <c r="I1043" s="14" t="s">
        <v>24</v>
      </c>
      <c r="J1043" s="14" t="s">
        <v>24</v>
      </c>
      <c r="K1043" s="14" t="s">
        <v>25</v>
      </c>
    </row>
    <row r="1044" spans="1:11" ht="30.75" customHeight="1">
      <c r="A1044" s="9" t="s">
        <v>10</v>
      </c>
      <c r="B1044" s="9" t="s">
        <v>931</v>
      </c>
      <c r="C1044" s="167"/>
      <c r="D1044" s="134"/>
      <c r="E1044" s="126" t="s">
        <v>2064</v>
      </c>
      <c r="F1044" s="126"/>
      <c r="G1044" s="126"/>
      <c r="H1044" s="126"/>
      <c r="I1044" s="126"/>
      <c r="J1044" s="126"/>
      <c r="K1044" s="126"/>
    </row>
    <row r="1045" spans="1:11" ht="15.75" customHeight="1">
      <c r="A1045" s="9" t="s">
        <v>10</v>
      </c>
      <c r="B1045" s="9" t="str">
        <f t="shared" ref="B1045:B1113" si="15">MID(C1045,1,1)</f>
        <v>N</v>
      </c>
      <c r="C1045" s="43" t="s">
        <v>2065</v>
      </c>
      <c r="D1045" s="13" t="s">
        <v>2066</v>
      </c>
      <c r="E1045" s="13" t="s">
        <v>504</v>
      </c>
      <c r="F1045" s="13" t="s">
        <v>69</v>
      </c>
      <c r="G1045" s="68"/>
      <c r="H1045" s="14"/>
      <c r="I1045" s="14" t="s">
        <v>24</v>
      </c>
      <c r="J1045" s="14" t="s">
        <v>24</v>
      </c>
      <c r="K1045" s="14" t="s">
        <v>25</v>
      </c>
    </row>
    <row r="1046" spans="1:11" s="25" customFormat="1">
      <c r="A1046" s="20"/>
      <c r="B1046" s="20"/>
      <c r="C1046" s="135" t="s">
        <v>2067</v>
      </c>
      <c r="D1046" s="136"/>
      <c r="E1046" s="136"/>
      <c r="F1046" s="136"/>
      <c r="G1046" s="136"/>
      <c r="H1046" s="136"/>
      <c r="I1046" s="136"/>
      <c r="J1046" s="136"/>
      <c r="K1046" s="137"/>
    </row>
    <row r="1047" spans="1:11">
      <c r="A1047" s="9" t="s">
        <v>10</v>
      </c>
      <c r="B1047" s="9" t="str">
        <f t="shared" si="15"/>
        <v>N</v>
      </c>
      <c r="C1047" s="11" t="s">
        <v>2068</v>
      </c>
      <c r="D1047" s="48" t="s">
        <v>2069</v>
      </c>
      <c r="E1047" s="46" t="s">
        <v>36</v>
      </c>
      <c r="F1047" s="46" t="s">
        <v>2070</v>
      </c>
      <c r="G1047" s="47"/>
      <c r="H1047" s="47" t="s">
        <v>24</v>
      </c>
      <c r="I1047" s="47" t="s">
        <v>24</v>
      </c>
      <c r="J1047" s="47" t="s">
        <v>24</v>
      </c>
      <c r="K1047" s="47" t="s">
        <v>25</v>
      </c>
    </row>
    <row r="1048" spans="1:11">
      <c r="A1048" s="9" t="s">
        <v>10</v>
      </c>
      <c r="B1048" s="9" t="str">
        <f t="shared" si="15"/>
        <v>N</v>
      </c>
      <c r="C1048" s="10" t="s">
        <v>2071</v>
      </c>
      <c r="D1048" s="141" t="s">
        <v>2072</v>
      </c>
      <c r="E1048" s="142"/>
      <c r="F1048" s="142"/>
      <c r="G1048" s="142"/>
      <c r="H1048" s="142"/>
      <c r="I1048" s="142"/>
      <c r="J1048" s="142"/>
      <c r="K1048" s="143"/>
    </row>
    <row r="1049" spans="1:11">
      <c r="A1049" s="9" t="s">
        <v>10</v>
      </c>
      <c r="B1049" s="9" t="str">
        <f t="shared" si="15"/>
        <v>N</v>
      </c>
      <c r="C1049" s="10" t="s">
        <v>2073</v>
      </c>
      <c r="D1049" s="141" t="s">
        <v>2074</v>
      </c>
      <c r="E1049" s="142"/>
      <c r="F1049" s="142"/>
      <c r="G1049" s="142"/>
      <c r="H1049" s="142"/>
      <c r="I1049" s="142"/>
      <c r="J1049" s="142"/>
      <c r="K1049" s="143"/>
    </row>
    <row r="1050" spans="1:11">
      <c r="A1050" s="9" t="s">
        <v>10</v>
      </c>
      <c r="B1050" s="9" t="str">
        <f t="shared" si="15"/>
        <v>N</v>
      </c>
      <c r="C1050" s="11" t="s">
        <v>2075</v>
      </c>
      <c r="D1050" s="12" t="s">
        <v>2076</v>
      </c>
      <c r="E1050" s="13" t="s">
        <v>23</v>
      </c>
      <c r="F1050" s="13" t="s">
        <v>238</v>
      </c>
      <c r="G1050" s="14" t="s">
        <v>78</v>
      </c>
      <c r="H1050" s="14"/>
      <c r="I1050" s="14" t="s">
        <v>24</v>
      </c>
      <c r="J1050" s="14" t="s">
        <v>24</v>
      </c>
      <c r="K1050" s="14" t="s">
        <v>25</v>
      </c>
    </row>
    <row r="1051" spans="1:11">
      <c r="A1051" s="9" t="s">
        <v>10</v>
      </c>
      <c r="B1051" s="9" t="str">
        <f t="shared" si="15"/>
        <v>N</v>
      </c>
      <c r="C1051" s="10" t="s">
        <v>2077</v>
      </c>
      <c r="D1051" s="141" t="s">
        <v>1970</v>
      </c>
      <c r="E1051" s="142"/>
      <c r="F1051" s="142"/>
      <c r="G1051" s="142"/>
      <c r="H1051" s="142"/>
      <c r="I1051" s="142"/>
      <c r="J1051" s="142"/>
      <c r="K1051" s="143"/>
    </row>
    <row r="1052" spans="1:11" ht="31.5">
      <c r="A1052" s="113" t="s">
        <v>10</v>
      </c>
      <c r="B1052" s="113" t="str">
        <f t="shared" si="15"/>
        <v>N</v>
      </c>
      <c r="C1052" s="114" t="s">
        <v>2078</v>
      </c>
      <c r="D1052" s="134" t="s">
        <v>2079</v>
      </c>
      <c r="E1052" s="13" t="s">
        <v>2080</v>
      </c>
      <c r="F1052" s="13" t="s">
        <v>2081</v>
      </c>
      <c r="G1052" s="14" t="s">
        <v>2082</v>
      </c>
      <c r="H1052" s="14" t="s">
        <v>24</v>
      </c>
      <c r="I1052" s="14" t="s">
        <v>24</v>
      </c>
      <c r="J1052" s="14" t="s">
        <v>24</v>
      </c>
      <c r="K1052" s="14" t="s">
        <v>25</v>
      </c>
    </row>
    <row r="1053" spans="1:11">
      <c r="A1053" s="113"/>
      <c r="B1053" s="113" t="str">
        <f t="shared" si="15"/>
        <v/>
      </c>
      <c r="C1053" s="114"/>
      <c r="D1053" s="134"/>
      <c r="E1053" s="13" t="s">
        <v>32</v>
      </c>
      <c r="F1053" s="13" t="s">
        <v>2083</v>
      </c>
      <c r="G1053" s="14" t="s">
        <v>78</v>
      </c>
      <c r="H1053" s="14"/>
      <c r="I1053" s="14" t="s">
        <v>24</v>
      </c>
      <c r="J1053" s="14" t="s">
        <v>24</v>
      </c>
      <c r="K1053" s="14" t="s">
        <v>35</v>
      </c>
    </row>
    <row r="1054" spans="1:11">
      <c r="A1054" s="9" t="s">
        <v>10</v>
      </c>
      <c r="B1054" s="9" t="str">
        <f t="shared" si="15"/>
        <v>N</v>
      </c>
      <c r="C1054" s="10" t="s">
        <v>2084</v>
      </c>
      <c r="D1054" s="186" t="s">
        <v>2085</v>
      </c>
      <c r="E1054" s="187"/>
      <c r="F1054" s="187"/>
      <c r="G1054" s="187"/>
      <c r="H1054" s="187"/>
      <c r="I1054" s="187"/>
      <c r="J1054" s="187"/>
      <c r="K1054" s="188"/>
    </row>
    <row r="1055" spans="1:11" ht="33" customHeight="1">
      <c r="A1055" s="9" t="s">
        <v>133</v>
      </c>
      <c r="B1055" s="9" t="str">
        <f t="shared" si="15"/>
        <v>N</v>
      </c>
      <c r="C1055" s="43" t="s">
        <v>2086</v>
      </c>
      <c r="D1055" s="13" t="s">
        <v>2087</v>
      </c>
      <c r="E1055" s="13" t="s">
        <v>158</v>
      </c>
      <c r="F1055" s="13" t="s">
        <v>930</v>
      </c>
      <c r="G1055" s="14"/>
      <c r="H1055" s="14"/>
      <c r="I1055" s="14" t="s">
        <v>24</v>
      </c>
      <c r="J1055" s="14" t="s">
        <v>24</v>
      </c>
      <c r="K1055" s="14" t="s">
        <v>35</v>
      </c>
    </row>
    <row r="1056" spans="1:11" s="25" customFormat="1" ht="31.5" customHeight="1">
      <c r="A1056" s="20"/>
      <c r="B1056" s="20"/>
      <c r="C1056" s="135" t="s">
        <v>2088</v>
      </c>
      <c r="D1056" s="136"/>
      <c r="E1056" s="136"/>
      <c r="F1056" s="136"/>
      <c r="G1056" s="136"/>
      <c r="H1056" s="136"/>
      <c r="I1056" s="136"/>
      <c r="J1056" s="136"/>
      <c r="K1056" s="137"/>
    </row>
    <row r="1057" spans="1:11">
      <c r="A1057" s="9" t="s">
        <v>10</v>
      </c>
      <c r="B1057" s="9" t="str">
        <f t="shared" si="15"/>
        <v>N</v>
      </c>
      <c r="C1057" s="10" t="s">
        <v>2089</v>
      </c>
      <c r="D1057" s="182" t="s">
        <v>2090</v>
      </c>
      <c r="E1057" s="183"/>
      <c r="F1057" s="183"/>
      <c r="G1057" s="183"/>
      <c r="H1057" s="183"/>
      <c r="I1057" s="183"/>
      <c r="J1057" s="183"/>
      <c r="K1057" s="184"/>
    </row>
    <row r="1058" spans="1:11">
      <c r="A1058" s="9" t="s">
        <v>10</v>
      </c>
      <c r="B1058" s="9" t="str">
        <f t="shared" si="15"/>
        <v>N</v>
      </c>
      <c r="C1058" s="10" t="s">
        <v>2091</v>
      </c>
      <c r="D1058" s="141" t="s">
        <v>2092</v>
      </c>
      <c r="E1058" s="142"/>
      <c r="F1058" s="142"/>
      <c r="G1058" s="142"/>
      <c r="H1058" s="142"/>
      <c r="I1058" s="142"/>
      <c r="J1058" s="142"/>
      <c r="K1058" s="143"/>
    </row>
    <row r="1059" spans="1:11">
      <c r="A1059" s="9" t="s">
        <v>10</v>
      </c>
      <c r="B1059" s="9" t="str">
        <f t="shared" si="15"/>
        <v>N</v>
      </c>
      <c r="C1059" s="10" t="s">
        <v>2093</v>
      </c>
      <c r="D1059" s="141" t="s">
        <v>2094</v>
      </c>
      <c r="E1059" s="142"/>
      <c r="F1059" s="142"/>
      <c r="G1059" s="142"/>
      <c r="H1059" s="142"/>
      <c r="I1059" s="142"/>
      <c r="J1059" s="142"/>
      <c r="K1059" s="143"/>
    </row>
    <row r="1060" spans="1:11">
      <c r="A1060" s="9" t="s">
        <v>10</v>
      </c>
      <c r="B1060" s="9" t="str">
        <f t="shared" si="15"/>
        <v>N</v>
      </c>
      <c r="C1060" s="11" t="s">
        <v>2095</v>
      </c>
      <c r="D1060" s="13" t="s">
        <v>2096</v>
      </c>
      <c r="E1060" s="13" t="s">
        <v>36</v>
      </c>
      <c r="F1060" s="13" t="s">
        <v>2097</v>
      </c>
      <c r="G1060" s="14" t="s">
        <v>818</v>
      </c>
      <c r="H1060" s="14" t="s">
        <v>24</v>
      </c>
      <c r="I1060" s="14" t="s">
        <v>24</v>
      </c>
      <c r="J1060" s="14" t="s">
        <v>24</v>
      </c>
      <c r="K1060" s="14" t="s">
        <v>25</v>
      </c>
    </row>
    <row r="1061" spans="1:11">
      <c r="A1061" s="9" t="s">
        <v>10</v>
      </c>
      <c r="B1061" s="9" t="str">
        <f t="shared" si="15"/>
        <v>N</v>
      </c>
      <c r="C1061" s="10" t="s">
        <v>2098</v>
      </c>
      <c r="D1061" s="141" t="s">
        <v>2099</v>
      </c>
      <c r="E1061" s="142"/>
      <c r="F1061" s="142"/>
      <c r="G1061" s="142"/>
      <c r="H1061" s="142"/>
      <c r="I1061" s="142"/>
      <c r="J1061" s="142"/>
      <c r="K1061" s="143"/>
    </row>
    <row r="1062" spans="1:11" s="42" customFormat="1">
      <c r="A1062" s="9" t="s">
        <v>10</v>
      </c>
      <c r="B1062" s="9" t="str">
        <f t="shared" si="15"/>
        <v>N</v>
      </c>
      <c r="C1062" s="11" t="s">
        <v>2100</v>
      </c>
      <c r="D1062" s="12" t="s">
        <v>2101</v>
      </c>
      <c r="E1062" s="13" t="s">
        <v>36</v>
      </c>
      <c r="F1062" s="13" t="s">
        <v>42</v>
      </c>
      <c r="G1062" s="14" t="s">
        <v>148</v>
      </c>
      <c r="H1062" s="14"/>
      <c r="I1062" s="14" t="s">
        <v>24</v>
      </c>
      <c r="J1062" s="14" t="s">
        <v>24</v>
      </c>
      <c r="K1062" s="14" t="s">
        <v>25</v>
      </c>
    </row>
    <row r="1063" spans="1:11" s="42" customFormat="1">
      <c r="A1063" s="9" t="s">
        <v>10</v>
      </c>
      <c r="B1063" s="9" t="str">
        <f t="shared" si="15"/>
        <v>N</v>
      </c>
      <c r="C1063" s="11" t="s">
        <v>2102</v>
      </c>
      <c r="D1063" s="13" t="s">
        <v>2103</v>
      </c>
      <c r="E1063" s="13" t="s">
        <v>36</v>
      </c>
      <c r="F1063" s="13" t="s">
        <v>587</v>
      </c>
      <c r="G1063" s="14" t="s">
        <v>148</v>
      </c>
      <c r="H1063" s="14"/>
      <c r="I1063" s="14" t="s">
        <v>24</v>
      </c>
      <c r="J1063" s="14" t="s">
        <v>24</v>
      </c>
      <c r="K1063" s="14" t="s">
        <v>25</v>
      </c>
    </row>
    <row r="1064" spans="1:11" s="42" customFormat="1">
      <c r="A1064" s="9" t="s">
        <v>133</v>
      </c>
      <c r="B1064" s="9" t="str">
        <f t="shared" si="15"/>
        <v>N</v>
      </c>
      <c r="C1064" s="10" t="s">
        <v>2104</v>
      </c>
      <c r="D1064" s="141" t="s">
        <v>2105</v>
      </c>
      <c r="E1064" s="142"/>
      <c r="F1064" s="142"/>
      <c r="G1064" s="142"/>
      <c r="H1064" s="142"/>
      <c r="I1064" s="142"/>
      <c r="J1064" s="142"/>
      <c r="K1064" s="143"/>
    </row>
    <row r="1065" spans="1:11" s="42" customFormat="1">
      <c r="A1065" s="9" t="s">
        <v>133</v>
      </c>
      <c r="B1065" s="9" t="str">
        <f t="shared" si="15"/>
        <v>N</v>
      </c>
      <c r="C1065" s="24" t="s">
        <v>2106</v>
      </c>
      <c r="D1065" s="186" t="s">
        <v>2107</v>
      </c>
      <c r="E1065" s="187"/>
      <c r="F1065" s="187"/>
      <c r="G1065" s="187"/>
      <c r="H1065" s="187"/>
      <c r="I1065" s="187"/>
      <c r="J1065" s="187"/>
      <c r="K1065" s="188"/>
    </row>
    <row r="1066" spans="1:11">
      <c r="A1066" s="113" t="s">
        <v>133</v>
      </c>
      <c r="B1066" s="113" t="str">
        <f t="shared" si="15"/>
        <v>N</v>
      </c>
      <c r="C1066" s="114" t="s">
        <v>2108</v>
      </c>
      <c r="D1066" s="134" t="s">
        <v>2109</v>
      </c>
      <c r="E1066" s="13" t="s">
        <v>36</v>
      </c>
      <c r="F1066" s="13" t="s">
        <v>1323</v>
      </c>
      <c r="G1066" s="14"/>
      <c r="H1066" s="14"/>
      <c r="I1066" s="14" t="s">
        <v>24</v>
      </c>
      <c r="J1066" s="14" t="s">
        <v>24</v>
      </c>
      <c r="K1066" s="14" t="s">
        <v>25</v>
      </c>
    </row>
    <row r="1067" spans="1:11">
      <c r="A1067" s="113"/>
      <c r="B1067" s="113" t="str">
        <f t="shared" si="15"/>
        <v/>
      </c>
      <c r="C1067" s="114"/>
      <c r="D1067" s="134"/>
      <c r="E1067" s="13" t="s">
        <v>158</v>
      </c>
      <c r="F1067" s="13" t="s">
        <v>61</v>
      </c>
      <c r="G1067" s="14"/>
      <c r="H1067" s="14"/>
      <c r="I1067" s="14" t="s">
        <v>24</v>
      </c>
      <c r="J1067" s="14" t="s">
        <v>24</v>
      </c>
      <c r="K1067" s="14" t="s">
        <v>35</v>
      </c>
    </row>
    <row r="1068" spans="1:11">
      <c r="A1068" s="9"/>
      <c r="B1068" s="9"/>
      <c r="C1068" s="191" t="s">
        <v>2110</v>
      </c>
      <c r="D1068" s="191"/>
      <c r="E1068" s="191"/>
      <c r="F1068" s="191"/>
      <c r="G1068" s="191"/>
      <c r="H1068" s="191"/>
      <c r="I1068" s="191"/>
      <c r="J1068" s="191"/>
      <c r="K1068" s="191"/>
    </row>
    <row r="1069" spans="1:11">
      <c r="A1069" s="9"/>
      <c r="B1069" s="9" t="str">
        <f t="shared" si="15"/>
        <v>N</v>
      </c>
      <c r="C1069" s="7" t="s">
        <v>2111</v>
      </c>
      <c r="D1069" s="182" t="s">
        <v>2112</v>
      </c>
      <c r="E1069" s="183"/>
      <c r="F1069" s="183"/>
      <c r="G1069" s="183"/>
      <c r="H1069" s="183"/>
      <c r="I1069" s="183"/>
      <c r="J1069" s="183"/>
      <c r="K1069" s="184"/>
    </row>
    <row r="1070" spans="1:11">
      <c r="A1070" s="9"/>
      <c r="B1070" s="9" t="str">
        <f t="shared" si="15"/>
        <v>N</v>
      </c>
      <c r="C1070" s="10" t="s">
        <v>2113</v>
      </c>
      <c r="D1070" s="141" t="s">
        <v>2114</v>
      </c>
      <c r="E1070" s="142"/>
      <c r="F1070" s="142"/>
      <c r="G1070" s="142"/>
      <c r="H1070" s="142"/>
      <c r="I1070" s="142"/>
      <c r="J1070" s="142"/>
      <c r="K1070" s="143"/>
    </row>
    <row r="1071" spans="1:11">
      <c r="A1071" s="9"/>
      <c r="B1071" s="9" t="str">
        <f t="shared" si="15"/>
        <v>N</v>
      </c>
      <c r="C1071" s="10" t="s">
        <v>2115</v>
      </c>
      <c r="D1071" s="141" t="s">
        <v>2116</v>
      </c>
      <c r="E1071" s="142"/>
      <c r="F1071" s="142"/>
      <c r="G1071" s="142"/>
      <c r="H1071" s="142"/>
      <c r="I1071" s="142"/>
      <c r="J1071" s="142"/>
      <c r="K1071" s="143"/>
    </row>
    <row r="1072" spans="1:11">
      <c r="A1072" s="9" t="s">
        <v>10</v>
      </c>
      <c r="B1072" s="9" t="str">
        <f t="shared" si="15"/>
        <v>N</v>
      </c>
      <c r="C1072" s="11" t="s">
        <v>2117</v>
      </c>
      <c r="D1072" s="36" t="s">
        <v>2118</v>
      </c>
      <c r="E1072" s="34" t="s">
        <v>32</v>
      </c>
      <c r="F1072" s="34" t="s">
        <v>2119</v>
      </c>
      <c r="G1072" s="23" t="s">
        <v>148</v>
      </c>
      <c r="H1072" s="23"/>
      <c r="I1072" s="23" t="s">
        <v>24</v>
      </c>
      <c r="J1072" s="23" t="s">
        <v>24</v>
      </c>
      <c r="K1072" s="23" t="s">
        <v>35</v>
      </c>
    </row>
    <row r="1073" spans="1:11" ht="15.75" customHeight="1">
      <c r="A1073" s="9" t="s">
        <v>133</v>
      </c>
      <c r="B1073" s="9" t="str">
        <f t="shared" si="15"/>
        <v>N</v>
      </c>
      <c r="C1073" s="11" t="s">
        <v>2120</v>
      </c>
      <c r="D1073" s="12" t="s">
        <v>2121</v>
      </c>
      <c r="E1073" s="13" t="s">
        <v>36</v>
      </c>
      <c r="F1073" s="13" t="s">
        <v>2122</v>
      </c>
      <c r="G1073" s="14" t="s">
        <v>148</v>
      </c>
      <c r="H1073" s="14"/>
      <c r="I1073" s="14" t="s">
        <v>24</v>
      </c>
      <c r="J1073" s="14" t="s">
        <v>24</v>
      </c>
      <c r="K1073" s="14" t="s">
        <v>25</v>
      </c>
    </row>
    <row r="1074" spans="1:11" s="25" customFormat="1">
      <c r="A1074" s="20"/>
      <c r="B1074" s="20"/>
      <c r="C1074" s="135" t="s">
        <v>2123</v>
      </c>
      <c r="D1074" s="136"/>
      <c r="E1074" s="136"/>
      <c r="F1074" s="136"/>
      <c r="G1074" s="136"/>
      <c r="H1074" s="136"/>
      <c r="I1074" s="136"/>
      <c r="J1074" s="136"/>
      <c r="K1074" s="137"/>
    </row>
    <row r="1075" spans="1:11">
      <c r="A1075" s="9" t="s">
        <v>10</v>
      </c>
      <c r="B1075" s="9" t="str">
        <f t="shared" si="15"/>
        <v>N</v>
      </c>
      <c r="C1075" s="10" t="s">
        <v>2124</v>
      </c>
      <c r="D1075" s="182" t="s">
        <v>2125</v>
      </c>
      <c r="E1075" s="183"/>
      <c r="F1075" s="183"/>
      <c r="G1075" s="183"/>
      <c r="H1075" s="183"/>
      <c r="I1075" s="183"/>
      <c r="J1075" s="183"/>
      <c r="K1075" s="184"/>
    </row>
    <row r="1076" spans="1:11">
      <c r="A1076" s="9" t="s">
        <v>10</v>
      </c>
      <c r="B1076" s="9" t="str">
        <f t="shared" si="15"/>
        <v>N</v>
      </c>
      <c r="C1076" s="10" t="s">
        <v>2126</v>
      </c>
      <c r="D1076" s="141" t="s">
        <v>2127</v>
      </c>
      <c r="E1076" s="142"/>
      <c r="F1076" s="142"/>
      <c r="G1076" s="142"/>
      <c r="H1076" s="142"/>
      <c r="I1076" s="142"/>
      <c r="J1076" s="142"/>
      <c r="K1076" s="143"/>
    </row>
    <row r="1077" spans="1:11">
      <c r="A1077" s="9" t="s">
        <v>10</v>
      </c>
      <c r="B1077" s="9" t="str">
        <f t="shared" si="15"/>
        <v>N</v>
      </c>
      <c r="C1077" s="11" t="s">
        <v>2128</v>
      </c>
      <c r="D1077" s="12" t="s">
        <v>2129</v>
      </c>
      <c r="E1077" s="13" t="s">
        <v>36</v>
      </c>
      <c r="F1077" s="13" t="s">
        <v>132</v>
      </c>
      <c r="G1077" s="14" t="s">
        <v>148</v>
      </c>
      <c r="H1077" s="14"/>
      <c r="I1077" s="14" t="s">
        <v>24</v>
      </c>
      <c r="J1077" s="14" t="s">
        <v>24</v>
      </c>
      <c r="K1077" s="14" t="s">
        <v>25</v>
      </c>
    </row>
    <row r="1078" spans="1:11">
      <c r="A1078" s="9"/>
      <c r="B1078" s="9" t="str">
        <f t="shared" si="15"/>
        <v>N</v>
      </c>
      <c r="C1078" s="10" t="s">
        <v>2130</v>
      </c>
      <c r="D1078" s="141" t="s">
        <v>2131</v>
      </c>
      <c r="E1078" s="142"/>
      <c r="F1078" s="142"/>
      <c r="G1078" s="142"/>
      <c r="H1078" s="142"/>
      <c r="I1078" s="142"/>
      <c r="J1078" s="142"/>
      <c r="K1078" s="143"/>
    </row>
    <row r="1079" spans="1:11">
      <c r="A1079" s="113" t="s">
        <v>12</v>
      </c>
      <c r="B1079" s="113" t="str">
        <f t="shared" si="15"/>
        <v>N</v>
      </c>
      <c r="C1079" s="114" t="s">
        <v>2132</v>
      </c>
      <c r="D1079" s="134" t="s">
        <v>2133</v>
      </c>
      <c r="E1079" s="13" t="s">
        <v>32</v>
      </c>
      <c r="F1079" s="13" t="s">
        <v>68</v>
      </c>
      <c r="G1079" s="14"/>
      <c r="H1079" s="14" t="s">
        <v>24</v>
      </c>
      <c r="I1079" s="14" t="s">
        <v>24</v>
      </c>
      <c r="J1079" s="14" t="s">
        <v>24</v>
      </c>
      <c r="K1079" s="14" t="s">
        <v>35</v>
      </c>
    </row>
    <row r="1080" spans="1:11">
      <c r="A1080" s="113"/>
      <c r="B1080" s="113" t="str">
        <f t="shared" si="15"/>
        <v/>
      </c>
      <c r="C1080" s="114"/>
      <c r="D1080" s="134"/>
      <c r="E1080" s="13" t="s">
        <v>36</v>
      </c>
      <c r="F1080" s="13" t="s">
        <v>69</v>
      </c>
      <c r="G1080" s="14"/>
      <c r="H1080" s="14" t="s">
        <v>24</v>
      </c>
      <c r="I1080" s="14" t="s">
        <v>24</v>
      </c>
      <c r="J1080" s="14" t="s">
        <v>24</v>
      </c>
      <c r="K1080" s="14" t="s">
        <v>25</v>
      </c>
    </row>
    <row r="1081" spans="1:11">
      <c r="A1081" s="9" t="s">
        <v>10</v>
      </c>
      <c r="B1081" s="9" t="str">
        <f t="shared" si="15"/>
        <v>N</v>
      </c>
      <c r="C1081" s="10" t="s">
        <v>2134</v>
      </c>
      <c r="D1081" s="141" t="s">
        <v>2135</v>
      </c>
      <c r="E1081" s="142"/>
      <c r="F1081" s="142"/>
      <c r="G1081" s="142"/>
      <c r="H1081" s="142"/>
      <c r="I1081" s="142"/>
      <c r="J1081" s="142"/>
      <c r="K1081" s="143"/>
    </row>
    <row r="1082" spans="1:11">
      <c r="A1082" s="9" t="s">
        <v>10</v>
      </c>
      <c r="B1082" s="9" t="str">
        <f t="shared" si="15"/>
        <v>N</v>
      </c>
      <c r="C1082" s="10" t="s">
        <v>2136</v>
      </c>
      <c r="D1082" s="141" t="s">
        <v>2137</v>
      </c>
      <c r="E1082" s="142"/>
      <c r="F1082" s="142"/>
      <c r="G1082" s="142"/>
      <c r="H1082" s="142"/>
      <c r="I1082" s="142"/>
      <c r="J1082" s="142"/>
      <c r="K1082" s="143"/>
    </row>
    <row r="1083" spans="1:11">
      <c r="A1083" s="9" t="s">
        <v>10</v>
      </c>
      <c r="B1083" s="9" t="str">
        <f t="shared" si="15"/>
        <v>N</v>
      </c>
      <c r="C1083" s="69" t="s">
        <v>2136</v>
      </c>
      <c r="D1083" s="70" t="s">
        <v>2138</v>
      </c>
      <c r="E1083" s="71" t="s">
        <v>36</v>
      </c>
      <c r="F1083" s="71" t="s">
        <v>223</v>
      </c>
      <c r="G1083" s="49"/>
      <c r="H1083" s="49" t="s">
        <v>24</v>
      </c>
      <c r="I1083" s="49" t="s">
        <v>24</v>
      </c>
      <c r="J1083" s="49" t="s">
        <v>24</v>
      </c>
      <c r="K1083" s="49" t="s">
        <v>25</v>
      </c>
    </row>
    <row r="1084" spans="1:11">
      <c r="A1084" s="9" t="s">
        <v>10</v>
      </c>
      <c r="B1084" s="9" t="str">
        <f t="shared" si="15"/>
        <v>P</v>
      </c>
      <c r="C1084" s="10" t="s">
        <v>35</v>
      </c>
      <c r="D1084" s="141" t="s">
        <v>2139</v>
      </c>
      <c r="E1084" s="142"/>
      <c r="F1084" s="142"/>
      <c r="G1084" s="142"/>
      <c r="H1084" s="142"/>
      <c r="I1084" s="142"/>
      <c r="J1084" s="142"/>
      <c r="K1084" s="143"/>
    </row>
    <row r="1085" spans="1:11">
      <c r="A1085" s="9" t="s">
        <v>10</v>
      </c>
      <c r="B1085" s="9" t="str">
        <f t="shared" si="15"/>
        <v>P</v>
      </c>
      <c r="C1085" s="10" t="s">
        <v>2140</v>
      </c>
      <c r="D1085" s="141" t="s">
        <v>2141</v>
      </c>
      <c r="E1085" s="142"/>
      <c r="F1085" s="142"/>
      <c r="G1085" s="142"/>
      <c r="H1085" s="142"/>
      <c r="I1085" s="142"/>
      <c r="J1085" s="142"/>
      <c r="K1085" s="143"/>
    </row>
    <row r="1086" spans="1:11">
      <c r="A1086" s="9" t="s">
        <v>10</v>
      </c>
      <c r="B1086" s="9" t="str">
        <f t="shared" si="15"/>
        <v>P</v>
      </c>
      <c r="C1086" s="10" t="s">
        <v>2142</v>
      </c>
      <c r="D1086" s="141" t="s">
        <v>2143</v>
      </c>
      <c r="E1086" s="142"/>
      <c r="F1086" s="142"/>
      <c r="G1086" s="142"/>
      <c r="H1086" s="142"/>
      <c r="I1086" s="142"/>
      <c r="J1086" s="142"/>
      <c r="K1086" s="143"/>
    </row>
    <row r="1087" spans="1:11">
      <c r="A1087" s="9" t="s">
        <v>10</v>
      </c>
      <c r="B1087" s="9" t="str">
        <f t="shared" si="15"/>
        <v>P</v>
      </c>
      <c r="C1087" s="10" t="s">
        <v>2144</v>
      </c>
      <c r="D1087" s="141" t="s">
        <v>2145</v>
      </c>
      <c r="E1087" s="142"/>
      <c r="F1087" s="142"/>
      <c r="G1087" s="142"/>
      <c r="H1087" s="142"/>
      <c r="I1087" s="142"/>
      <c r="J1087" s="142"/>
      <c r="K1087" s="143"/>
    </row>
    <row r="1088" spans="1:11" ht="31.5">
      <c r="A1088" s="113" t="s">
        <v>10</v>
      </c>
      <c r="B1088" s="113" t="str">
        <f t="shared" si="15"/>
        <v>P</v>
      </c>
      <c r="C1088" s="114" t="s">
        <v>2146</v>
      </c>
      <c r="D1088" s="134" t="s">
        <v>797</v>
      </c>
      <c r="E1088" s="13" t="s">
        <v>23</v>
      </c>
      <c r="F1088" s="13" t="s">
        <v>1057</v>
      </c>
      <c r="G1088" s="14"/>
      <c r="H1088" s="14" t="s">
        <v>24</v>
      </c>
      <c r="I1088" s="14" t="s">
        <v>24</v>
      </c>
      <c r="J1088" s="14" t="s">
        <v>24</v>
      </c>
      <c r="K1088" s="14" t="s">
        <v>25</v>
      </c>
    </row>
    <row r="1089" spans="1:11">
      <c r="A1089" s="113"/>
      <c r="B1089" s="113" t="str">
        <f t="shared" si="15"/>
        <v/>
      </c>
      <c r="C1089" s="114"/>
      <c r="D1089" s="134"/>
      <c r="E1089" s="13" t="s">
        <v>36</v>
      </c>
      <c r="F1089" s="13" t="s">
        <v>332</v>
      </c>
      <c r="G1089" s="14"/>
      <c r="H1089" s="14" t="s">
        <v>24</v>
      </c>
      <c r="I1089" s="14" t="s">
        <v>24</v>
      </c>
      <c r="J1089" s="14" t="s">
        <v>24</v>
      </c>
      <c r="K1089" s="14" t="s">
        <v>25</v>
      </c>
    </row>
    <row r="1090" spans="1:11">
      <c r="A1090" s="113" t="s">
        <v>10</v>
      </c>
      <c r="B1090" s="113" t="str">
        <f t="shared" si="15"/>
        <v>P</v>
      </c>
      <c r="C1090" s="114" t="s">
        <v>2147</v>
      </c>
      <c r="D1090" s="134" t="s">
        <v>2148</v>
      </c>
      <c r="E1090" s="13" t="s">
        <v>36</v>
      </c>
      <c r="F1090" s="13" t="s">
        <v>1060</v>
      </c>
      <c r="G1090" s="14"/>
      <c r="H1090" s="14" t="s">
        <v>24</v>
      </c>
      <c r="I1090" s="14" t="s">
        <v>24</v>
      </c>
      <c r="J1090" s="14" t="s">
        <v>24</v>
      </c>
      <c r="K1090" s="14" t="s">
        <v>25</v>
      </c>
    </row>
    <row r="1091" spans="1:11">
      <c r="A1091" s="113"/>
      <c r="B1091" s="113" t="str">
        <f t="shared" si="15"/>
        <v/>
      </c>
      <c r="C1091" s="114"/>
      <c r="D1091" s="134"/>
      <c r="E1091" s="13" t="s">
        <v>792</v>
      </c>
      <c r="F1091" s="13" t="s">
        <v>1213</v>
      </c>
      <c r="G1091" s="14"/>
      <c r="H1091" s="14" t="s">
        <v>24</v>
      </c>
      <c r="I1091" s="14" t="s">
        <v>24</v>
      </c>
      <c r="J1091" s="14" t="s">
        <v>24</v>
      </c>
      <c r="K1091" s="14" t="s">
        <v>793</v>
      </c>
    </row>
    <row r="1092" spans="1:11">
      <c r="A1092" s="9" t="s">
        <v>10</v>
      </c>
      <c r="B1092" s="9" t="str">
        <f t="shared" si="15"/>
        <v>P</v>
      </c>
      <c r="C1092" s="10" t="s">
        <v>2149</v>
      </c>
      <c r="D1092" s="141" t="s">
        <v>2150</v>
      </c>
      <c r="E1092" s="142"/>
      <c r="F1092" s="142"/>
      <c r="G1092" s="142"/>
      <c r="H1092" s="142"/>
      <c r="I1092" s="142"/>
      <c r="J1092" s="142"/>
      <c r="K1092" s="143"/>
    </row>
    <row r="1093" spans="1:11">
      <c r="A1093" s="9" t="s">
        <v>10</v>
      </c>
      <c r="B1093" s="9" t="str">
        <f t="shared" si="15"/>
        <v>P</v>
      </c>
      <c r="C1093" s="10" t="s">
        <v>2151</v>
      </c>
      <c r="D1093" s="141" t="s">
        <v>2152</v>
      </c>
      <c r="E1093" s="142"/>
      <c r="F1093" s="142"/>
      <c r="G1093" s="142"/>
      <c r="H1093" s="142"/>
      <c r="I1093" s="142"/>
      <c r="J1093" s="142"/>
      <c r="K1093" s="143"/>
    </row>
    <row r="1094" spans="1:11">
      <c r="A1094" s="113" t="s">
        <v>10</v>
      </c>
      <c r="B1094" s="113" t="str">
        <f t="shared" si="15"/>
        <v>P</v>
      </c>
      <c r="C1094" s="114" t="s">
        <v>2153</v>
      </c>
      <c r="D1094" s="134" t="s">
        <v>2154</v>
      </c>
      <c r="E1094" s="13" t="s">
        <v>32</v>
      </c>
      <c r="F1094" s="13" t="s">
        <v>484</v>
      </c>
      <c r="G1094" s="14" t="s">
        <v>34</v>
      </c>
      <c r="H1094" s="14"/>
      <c r="I1094" s="14" t="s">
        <v>24</v>
      </c>
      <c r="J1094" s="14" t="s">
        <v>24</v>
      </c>
      <c r="K1094" s="14" t="s">
        <v>35</v>
      </c>
    </row>
    <row r="1095" spans="1:11">
      <c r="A1095" s="113"/>
      <c r="B1095" s="113" t="str">
        <f t="shared" si="15"/>
        <v/>
      </c>
      <c r="C1095" s="148"/>
      <c r="D1095" s="163"/>
      <c r="E1095" s="34" t="s">
        <v>36</v>
      </c>
      <c r="F1095" s="34" t="s">
        <v>687</v>
      </c>
      <c r="G1095" s="23"/>
      <c r="H1095" s="23" t="s">
        <v>24</v>
      </c>
      <c r="I1095" s="23" t="s">
        <v>24</v>
      </c>
      <c r="J1095" s="23" t="s">
        <v>24</v>
      </c>
      <c r="K1095" s="23" t="s">
        <v>25</v>
      </c>
    </row>
    <row r="1096" spans="1:11" ht="16.5" customHeight="1">
      <c r="A1096" s="9" t="s">
        <v>10</v>
      </c>
      <c r="B1096" s="9" t="str">
        <f t="shared" si="15"/>
        <v>P</v>
      </c>
      <c r="C1096" s="11" t="s">
        <v>2155</v>
      </c>
      <c r="D1096" s="12" t="s">
        <v>2156</v>
      </c>
      <c r="E1096" s="13" t="s">
        <v>504</v>
      </c>
      <c r="F1096" s="13" t="s">
        <v>2157</v>
      </c>
      <c r="G1096" s="14" t="s">
        <v>136</v>
      </c>
      <c r="H1096" s="14" t="s">
        <v>24</v>
      </c>
      <c r="I1096" s="14" t="s">
        <v>24</v>
      </c>
      <c r="J1096" s="14" t="s">
        <v>24</v>
      </c>
      <c r="K1096" s="14" t="s">
        <v>25</v>
      </c>
    </row>
    <row r="1097" spans="1:11" s="25" customFormat="1">
      <c r="A1097" s="20"/>
      <c r="B1097" s="20"/>
      <c r="C1097" s="126" t="s">
        <v>2158</v>
      </c>
      <c r="D1097" s="126"/>
      <c r="E1097" s="126"/>
      <c r="F1097" s="126"/>
      <c r="G1097" s="126"/>
      <c r="H1097" s="126"/>
      <c r="I1097" s="126"/>
      <c r="J1097" s="126"/>
      <c r="K1097" s="126"/>
    </row>
    <row r="1098" spans="1:11">
      <c r="A1098" s="9" t="s">
        <v>10</v>
      </c>
      <c r="B1098" s="9" t="str">
        <f t="shared" si="15"/>
        <v>P</v>
      </c>
      <c r="C1098" s="45" t="s">
        <v>2159</v>
      </c>
      <c r="D1098" s="48" t="s">
        <v>2160</v>
      </c>
      <c r="E1098" s="46" t="s">
        <v>36</v>
      </c>
      <c r="F1098" s="46" t="s">
        <v>2161</v>
      </c>
      <c r="G1098" s="47"/>
      <c r="H1098" s="47" t="s">
        <v>24</v>
      </c>
      <c r="I1098" s="47" t="s">
        <v>24</v>
      </c>
      <c r="J1098" s="47" t="s">
        <v>24</v>
      </c>
      <c r="K1098" s="47" t="s">
        <v>25</v>
      </c>
    </row>
    <row r="1099" spans="1:11">
      <c r="A1099" s="9" t="s">
        <v>10</v>
      </c>
      <c r="B1099" s="9" t="str">
        <f t="shared" si="15"/>
        <v>P</v>
      </c>
      <c r="C1099" s="10" t="s">
        <v>2162</v>
      </c>
      <c r="D1099" s="141" t="s">
        <v>2163</v>
      </c>
      <c r="E1099" s="142"/>
      <c r="F1099" s="142"/>
      <c r="G1099" s="142"/>
      <c r="H1099" s="142"/>
      <c r="I1099" s="142"/>
      <c r="J1099" s="142"/>
      <c r="K1099" s="143"/>
    </row>
    <row r="1100" spans="1:11">
      <c r="A1100" s="9" t="s">
        <v>10</v>
      </c>
      <c r="B1100" s="9" t="str">
        <f t="shared" si="15"/>
        <v>P</v>
      </c>
      <c r="C1100" s="151" t="s">
        <v>2164</v>
      </c>
      <c r="D1100" s="163" t="s">
        <v>2165</v>
      </c>
      <c r="E1100" s="13" t="s">
        <v>32</v>
      </c>
      <c r="F1100" s="13" t="s">
        <v>2166</v>
      </c>
      <c r="G1100" s="14"/>
      <c r="H1100" s="14" t="s">
        <v>24</v>
      </c>
      <c r="I1100" s="14" t="s">
        <v>24</v>
      </c>
      <c r="J1100" s="14" t="s">
        <v>24</v>
      </c>
      <c r="K1100" s="14" t="s">
        <v>35</v>
      </c>
    </row>
    <row r="1101" spans="1:11">
      <c r="A1101" s="9"/>
      <c r="B1101" s="9"/>
      <c r="C1101" s="153"/>
      <c r="D1101" s="177"/>
      <c r="E1101" s="13" t="s">
        <v>504</v>
      </c>
      <c r="F1101" s="13" t="s">
        <v>1144</v>
      </c>
      <c r="G1101" s="14"/>
      <c r="H1101" s="14" t="s">
        <v>24</v>
      </c>
      <c r="I1101" s="14" t="s">
        <v>24</v>
      </c>
      <c r="J1101" s="14" t="s">
        <v>24</v>
      </c>
      <c r="K1101" s="14" t="s">
        <v>25</v>
      </c>
    </row>
    <row r="1102" spans="1:11">
      <c r="A1102" s="9" t="s">
        <v>10</v>
      </c>
      <c r="B1102" s="9" t="str">
        <f t="shared" si="15"/>
        <v>P</v>
      </c>
      <c r="C1102" s="10" t="s">
        <v>2167</v>
      </c>
      <c r="D1102" s="110" t="s">
        <v>2168</v>
      </c>
      <c r="E1102" s="111"/>
      <c r="F1102" s="111"/>
      <c r="G1102" s="111"/>
      <c r="H1102" s="111"/>
      <c r="I1102" s="111"/>
      <c r="J1102" s="111"/>
      <c r="K1102" s="112"/>
    </row>
    <row r="1103" spans="1:11">
      <c r="A1103" s="9" t="s">
        <v>10</v>
      </c>
      <c r="B1103" s="9" t="str">
        <f t="shared" si="15"/>
        <v>P</v>
      </c>
      <c r="C1103" s="11" t="s">
        <v>2169</v>
      </c>
      <c r="D1103" s="12" t="s">
        <v>2170</v>
      </c>
      <c r="E1103" s="13" t="s">
        <v>36</v>
      </c>
      <c r="F1103" s="13" t="s">
        <v>2171</v>
      </c>
      <c r="G1103" s="14" t="s">
        <v>962</v>
      </c>
      <c r="H1103" s="14"/>
      <c r="I1103" s="14"/>
      <c r="J1103" s="14" t="s">
        <v>24</v>
      </c>
      <c r="K1103" s="14" t="s">
        <v>25</v>
      </c>
    </row>
    <row r="1104" spans="1:11">
      <c r="A1104" s="9" t="s">
        <v>10</v>
      </c>
      <c r="B1104" s="9" t="str">
        <f t="shared" si="15"/>
        <v>P</v>
      </c>
      <c r="C1104" s="24" t="s">
        <v>2172</v>
      </c>
      <c r="D1104" s="110" t="s">
        <v>2173</v>
      </c>
      <c r="E1104" s="111"/>
      <c r="F1104" s="111"/>
      <c r="G1104" s="111"/>
      <c r="H1104" s="111"/>
      <c r="I1104" s="111"/>
      <c r="J1104" s="111"/>
      <c r="K1104" s="112"/>
    </row>
    <row r="1105" spans="1:11" ht="15.75" customHeight="1">
      <c r="A1105" s="9" t="s">
        <v>10</v>
      </c>
      <c r="B1105" s="9" t="str">
        <f t="shared" si="15"/>
        <v>P</v>
      </c>
      <c r="C1105" s="11" t="s">
        <v>2174</v>
      </c>
      <c r="D1105" s="12" t="s">
        <v>2175</v>
      </c>
      <c r="E1105" s="13" t="s">
        <v>45</v>
      </c>
      <c r="F1105" s="13" t="s">
        <v>2122</v>
      </c>
      <c r="G1105" s="14"/>
      <c r="H1105" s="14"/>
      <c r="I1105" s="14" t="s">
        <v>24</v>
      </c>
      <c r="J1105" s="14" t="s">
        <v>24</v>
      </c>
      <c r="K1105" s="14" t="s">
        <v>35</v>
      </c>
    </row>
    <row r="1106" spans="1:11" s="25" customFormat="1">
      <c r="A1106" s="20"/>
      <c r="B1106" s="20"/>
      <c r="C1106" s="135" t="s">
        <v>2176</v>
      </c>
      <c r="D1106" s="136"/>
      <c r="E1106" s="136"/>
      <c r="F1106" s="136"/>
      <c r="G1106" s="136"/>
      <c r="H1106" s="136"/>
      <c r="I1106" s="136"/>
      <c r="J1106" s="136"/>
      <c r="K1106" s="137"/>
    </row>
    <row r="1107" spans="1:11">
      <c r="A1107" s="9" t="s">
        <v>10</v>
      </c>
      <c r="B1107" s="9" t="str">
        <f t="shared" si="15"/>
        <v>P</v>
      </c>
      <c r="C1107" s="7" t="s">
        <v>2177</v>
      </c>
      <c r="D1107" s="182" t="s">
        <v>2178</v>
      </c>
      <c r="E1107" s="183"/>
      <c r="F1107" s="183"/>
      <c r="G1107" s="183"/>
      <c r="H1107" s="183"/>
      <c r="I1107" s="183"/>
      <c r="J1107" s="183"/>
      <c r="K1107" s="184"/>
    </row>
    <row r="1108" spans="1:11">
      <c r="A1108" s="9" t="s">
        <v>10</v>
      </c>
      <c r="B1108" s="9" t="str">
        <f t="shared" si="15"/>
        <v>P</v>
      </c>
      <c r="C1108" s="11" t="s">
        <v>2179</v>
      </c>
      <c r="D1108" s="12" t="s">
        <v>2180</v>
      </c>
      <c r="E1108" s="13" t="s">
        <v>36</v>
      </c>
      <c r="F1108" s="13" t="s">
        <v>2181</v>
      </c>
      <c r="G1108" s="14"/>
      <c r="H1108" s="14" t="s">
        <v>24</v>
      </c>
      <c r="I1108" s="14" t="s">
        <v>24</v>
      </c>
      <c r="J1108" s="14" t="s">
        <v>24</v>
      </c>
      <c r="K1108" s="14" t="s">
        <v>25</v>
      </c>
    </row>
    <row r="1109" spans="1:11">
      <c r="A1109" s="9" t="s">
        <v>10</v>
      </c>
      <c r="B1109" s="9" t="str">
        <f t="shared" si="15"/>
        <v>P</v>
      </c>
      <c r="C1109" s="10" t="s">
        <v>2182</v>
      </c>
      <c r="D1109" s="141" t="s">
        <v>2183</v>
      </c>
      <c r="E1109" s="142"/>
      <c r="F1109" s="142"/>
      <c r="G1109" s="142"/>
      <c r="H1109" s="142"/>
      <c r="I1109" s="142"/>
      <c r="J1109" s="142"/>
      <c r="K1109" s="143"/>
    </row>
    <row r="1110" spans="1:11">
      <c r="A1110" s="9" t="s">
        <v>10</v>
      </c>
      <c r="B1110" s="9" t="str">
        <f t="shared" si="15"/>
        <v>P</v>
      </c>
      <c r="C1110" s="10" t="s">
        <v>2184</v>
      </c>
      <c r="D1110" s="141" t="s">
        <v>2145</v>
      </c>
      <c r="E1110" s="142"/>
      <c r="F1110" s="142"/>
      <c r="G1110" s="142"/>
      <c r="H1110" s="142"/>
      <c r="I1110" s="142"/>
      <c r="J1110" s="142"/>
      <c r="K1110" s="143"/>
    </row>
    <row r="1111" spans="1:11">
      <c r="A1111" s="9" t="s">
        <v>10</v>
      </c>
      <c r="B1111" s="9" t="str">
        <f t="shared" si="15"/>
        <v>P</v>
      </c>
      <c r="C1111" s="11" t="s">
        <v>2185</v>
      </c>
      <c r="D1111" s="12" t="s">
        <v>2186</v>
      </c>
      <c r="E1111" s="13" t="s">
        <v>36</v>
      </c>
      <c r="F1111" s="13" t="s">
        <v>587</v>
      </c>
      <c r="G1111" s="14" t="s">
        <v>818</v>
      </c>
      <c r="H1111" s="14" t="s">
        <v>24</v>
      </c>
      <c r="I1111" s="14" t="s">
        <v>24</v>
      </c>
      <c r="J1111" s="14" t="s">
        <v>24</v>
      </c>
      <c r="K1111" s="14" t="s">
        <v>25</v>
      </c>
    </row>
    <row r="1112" spans="1:11">
      <c r="A1112" s="9" t="s">
        <v>10</v>
      </c>
      <c r="B1112" s="9" t="str">
        <f t="shared" si="15"/>
        <v>P</v>
      </c>
      <c r="C1112" s="10" t="s">
        <v>2187</v>
      </c>
      <c r="D1112" s="141" t="s">
        <v>2188</v>
      </c>
      <c r="E1112" s="142"/>
      <c r="F1112" s="142"/>
      <c r="G1112" s="142"/>
      <c r="H1112" s="142"/>
      <c r="I1112" s="142"/>
      <c r="J1112" s="142"/>
      <c r="K1112" s="143"/>
    </row>
    <row r="1113" spans="1:11">
      <c r="A1113" s="9" t="s">
        <v>10</v>
      </c>
      <c r="B1113" s="9" t="str">
        <f t="shared" si="15"/>
        <v>P</v>
      </c>
      <c r="C1113" s="11" t="s">
        <v>2189</v>
      </c>
      <c r="D1113" s="12" t="s">
        <v>2190</v>
      </c>
      <c r="E1113" s="13" t="s">
        <v>32</v>
      </c>
      <c r="F1113" s="13" t="s">
        <v>2166</v>
      </c>
      <c r="G1113" s="14" t="s">
        <v>818</v>
      </c>
      <c r="H1113" s="14" t="s">
        <v>24</v>
      </c>
      <c r="I1113" s="14" t="s">
        <v>24</v>
      </c>
      <c r="J1113" s="14" t="s">
        <v>24</v>
      </c>
      <c r="K1113" s="14" t="s">
        <v>35</v>
      </c>
    </row>
    <row r="1114" spans="1:11">
      <c r="A1114" s="9" t="s">
        <v>10</v>
      </c>
      <c r="B1114" s="9" t="s">
        <v>35</v>
      </c>
      <c r="C1114" s="10" t="s">
        <v>2191</v>
      </c>
      <c r="D1114" s="141" t="s">
        <v>2192</v>
      </c>
      <c r="E1114" s="142"/>
      <c r="F1114" s="142"/>
      <c r="G1114" s="142"/>
      <c r="H1114" s="142"/>
      <c r="I1114" s="142"/>
      <c r="J1114" s="142"/>
      <c r="K1114" s="143"/>
    </row>
    <row r="1115" spans="1:11">
      <c r="A1115" s="9" t="s">
        <v>10</v>
      </c>
      <c r="B1115" s="9" t="s">
        <v>35</v>
      </c>
      <c r="C1115" s="11" t="s">
        <v>2193</v>
      </c>
      <c r="D1115" s="12" t="s">
        <v>2194</v>
      </c>
      <c r="E1115" s="13" t="s">
        <v>36</v>
      </c>
      <c r="F1115" s="13" t="s">
        <v>2195</v>
      </c>
      <c r="G1115" s="14" t="s">
        <v>818</v>
      </c>
      <c r="H1115" s="14" t="s">
        <v>24</v>
      </c>
      <c r="I1115" s="14" t="s">
        <v>24</v>
      </c>
      <c r="J1115" s="14" t="s">
        <v>24</v>
      </c>
      <c r="K1115" s="14" t="s">
        <v>25</v>
      </c>
    </row>
    <row r="1116" spans="1:11">
      <c r="A1116" s="9" t="s">
        <v>10</v>
      </c>
      <c r="B1116" s="9" t="str">
        <f t="shared" ref="B1116:B1184" si="16">MID(C1116,1,1)</f>
        <v>P</v>
      </c>
      <c r="C1116" s="10" t="s">
        <v>2196</v>
      </c>
      <c r="D1116" s="141" t="s">
        <v>2197</v>
      </c>
      <c r="E1116" s="142"/>
      <c r="F1116" s="142"/>
      <c r="G1116" s="142"/>
      <c r="H1116" s="142"/>
      <c r="I1116" s="142"/>
      <c r="J1116" s="142"/>
      <c r="K1116" s="143"/>
    </row>
    <row r="1117" spans="1:11">
      <c r="A1117" s="9" t="s">
        <v>10</v>
      </c>
      <c r="B1117" s="9" t="str">
        <f t="shared" si="16"/>
        <v>P</v>
      </c>
      <c r="C1117" s="10" t="s">
        <v>2198</v>
      </c>
      <c r="D1117" s="141" t="s">
        <v>2199</v>
      </c>
      <c r="E1117" s="142"/>
      <c r="F1117" s="142"/>
      <c r="G1117" s="142"/>
      <c r="H1117" s="142"/>
      <c r="I1117" s="142"/>
      <c r="J1117" s="142"/>
      <c r="K1117" s="143"/>
    </row>
    <row r="1118" spans="1:11">
      <c r="A1118" s="9" t="s">
        <v>10</v>
      </c>
      <c r="B1118" s="9" t="str">
        <f t="shared" si="16"/>
        <v>P</v>
      </c>
      <c r="C1118" s="10" t="s">
        <v>2200</v>
      </c>
      <c r="D1118" s="141" t="s">
        <v>2201</v>
      </c>
      <c r="E1118" s="142"/>
      <c r="F1118" s="142"/>
      <c r="G1118" s="142"/>
      <c r="H1118" s="142"/>
      <c r="I1118" s="142"/>
      <c r="J1118" s="142"/>
      <c r="K1118" s="143"/>
    </row>
    <row r="1119" spans="1:11">
      <c r="A1119" s="9" t="s">
        <v>10</v>
      </c>
      <c r="B1119" s="9" t="str">
        <f t="shared" si="16"/>
        <v>P</v>
      </c>
      <c r="C1119" s="11" t="s">
        <v>2202</v>
      </c>
      <c r="D1119" s="12" t="s">
        <v>2203</v>
      </c>
      <c r="E1119" s="13" t="s">
        <v>36</v>
      </c>
      <c r="F1119" s="13" t="s">
        <v>653</v>
      </c>
      <c r="G1119" s="14"/>
      <c r="H1119" s="14" t="s">
        <v>24</v>
      </c>
      <c r="I1119" s="14" t="s">
        <v>24</v>
      </c>
      <c r="J1119" s="14" t="s">
        <v>24</v>
      </c>
      <c r="K1119" s="14" t="s">
        <v>25</v>
      </c>
    </row>
    <row r="1120" spans="1:11">
      <c r="A1120" s="9" t="s">
        <v>10</v>
      </c>
      <c r="B1120" s="9" t="str">
        <f t="shared" si="16"/>
        <v>P</v>
      </c>
      <c r="C1120" s="10" t="s">
        <v>2204</v>
      </c>
      <c r="D1120" s="141" t="s">
        <v>2205</v>
      </c>
      <c r="E1120" s="142"/>
      <c r="F1120" s="142"/>
      <c r="G1120" s="142"/>
      <c r="H1120" s="142"/>
      <c r="I1120" s="142"/>
      <c r="J1120" s="142"/>
      <c r="K1120" s="143"/>
    </row>
    <row r="1121" spans="1:11">
      <c r="A1121" s="9" t="s">
        <v>10</v>
      </c>
      <c r="B1121" s="9" t="str">
        <f t="shared" si="16"/>
        <v>P</v>
      </c>
      <c r="C1121" s="10" t="s">
        <v>2206</v>
      </c>
      <c r="D1121" s="141" t="s">
        <v>2207</v>
      </c>
      <c r="E1121" s="142"/>
      <c r="F1121" s="142"/>
      <c r="G1121" s="142"/>
      <c r="H1121" s="142"/>
      <c r="I1121" s="142"/>
      <c r="J1121" s="142"/>
      <c r="K1121" s="143"/>
    </row>
    <row r="1122" spans="1:11">
      <c r="A1122" s="113" t="s">
        <v>10</v>
      </c>
      <c r="B1122" s="113" t="str">
        <f t="shared" si="16"/>
        <v>P</v>
      </c>
      <c r="C1122" s="114" t="s">
        <v>2208</v>
      </c>
      <c r="D1122" s="134" t="s">
        <v>2209</v>
      </c>
      <c r="E1122" s="13" t="s">
        <v>23</v>
      </c>
      <c r="F1122" s="13" t="s">
        <v>61</v>
      </c>
      <c r="G1122" s="14"/>
      <c r="H1122" s="14" t="s">
        <v>24</v>
      </c>
      <c r="I1122" s="14" t="s">
        <v>24</v>
      </c>
      <c r="J1122" s="14" t="s">
        <v>24</v>
      </c>
      <c r="K1122" s="14" t="s">
        <v>25</v>
      </c>
    </row>
    <row r="1123" spans="1:11">
      <c r="A1123" s="113"/>
      <c r="B1123" s="113" t="str">
        <f t="shared" si="16"/>
        <v/>
      </c>
      <c r="C1123" s="114"/>
      <c r="D1123" s="134"/>
      <c r="E1123" s="13" t="s">
        <v>36</v>
      </c>
      <c r="F1123" s="13" t="s">
        <v>1252</v>
      </c>
      <c r="G1123" s="14"/>
      <c r="H1123" s="14" t="s">
        <v>24</v>
      </c>
      <c r="I1123" s="14" t="s">
        <v>24</v>
      </c>
      <c r="J1123" s="14" t="s">
        <v>24</v>
      </c>
      <c r="K1123" s="14" t="s">
        <v>25</v>
      </c>
    </row>
    <row r="1124" spans="1:11">
      <c r="A1124" s="9" t="s">
        <v>10</v>
      </c>
      <c r="B1124" s="9" t="str">
        <f t="shared" si="16"/>
        <v>P</v>
      </c>
      <c r="C1124" s="10" t="s">
        <v>2210</v>
      </c>
      <c r="D1124" s="141" t="s">
        <v>2211</v>
      </c>
      <c r="E1124" s="142"/>
      <c r="F1124" s="142"/>
      <c r="G1124" s="142"/>
      <c r="H1124" s="142"/>
      <c r="I1124" s="142"/>
      <c r="J1124" s="142"/>
      <c r="K1124" s="143"/>
    </row>
    <row r="1125" spans="1:11">
      <c r="A1125" s="113" t="s">
        <v>10</v>
      </c>
      <c r="B1125" s="113" t="str">
        <f t="shared" si="16"/>
        <v>P</v>
      </c>
      <c r="C1125" s="114" t="s">
        <v>2212</v>
      </c>
      <c r="D1125" s="134" t="s">
        <v>2213</v>
      </c>
      <c r="E1125" s="13" t="s">
        <v>23</v>
      </c>
      <c r="F1125" s="13" t="s">
        <v>2214</v>
      </c>
      <c r="G1125" s="14"/>
      <c r="H1125" s="14" t="s">
        <v>24</v>
      </c>
      <c r="I1125" s="14" t="s">
        <v>24</v>
      </c>
      <c r="J1125" s="14" t="s">
        <v>24</v>
      </c>
      <c r="K1125" s="14" t="s">
        <v>25</v>
      </c>
    </row>
    <row r="1126" spans="1:11">
      <c r="A1126" s="113"/>
      <c r="B1126" s="113" t="str">
        <f t="shared" si="16"/>
        <v/>
      </c>
      <c r="C1126" s="114"/>
      <c r="D1126" s="134"/>
      <c r="E1126" s="13" t="s">
        <v>36</v>
      </c>
      <c r="F1126" s="13" t="s">
        <v>2215</v>
      </c>
      <c r="G1126" s="14"/>
      <c r="H1126" s="14" t="s">
        <v>24</v>
      </c>
      <c r="I1126" s="14" t="s">
        <v>24</v>
      </c>
      <c r="J1126" s="14" t="s">
        <v>24</v>
      </c>
      <c r="K1126" s="14" t="s">
        <v>25</v>
      </c>
    </row>
    <row r="1127" spans="1:11">
      <c r="A1127" s="9" t="s">
        <v>10</v>
      </c>
      <c r="B1127" s="9" t="str">
        <f t="shared" si="16"/>
        <v>P</v>
      </c>
      <c r="C1127" s="10" t="s">
        <v>2216</v>
      </c>
      <c r="D1127" s="141" t="s">
        <v>2217</v>
      </c>
      <c r="E1127" s="142"/>
      <c r="F1127" s="142"/>
      <c r="G1127" s="142"/>
      <c r="H1127" s="142"/>
      <c r="I1127" s="142"/>
      <c r="J1127" s="142"/>
      <c r="K1127" s="143"/>
    </row>
    <row r="1128" spans="1:11">
      <c r="A1128" s="9" t="s">
        <v>10</v>
      </c>
      <c r="B1128" s="9" t="str">
        <f t="shared" si="16"/>
        <v>P</v>
      </c>
      <c r="C1128" s="10" t="s">
        <v>2218</v>
      </c>
      <c r="D1128" s="141" t="s">
        <v>2219</v>
      </c>
      <c r="E1128" s="142"/>
      <c r="F1128" s="142"/>
      <c r="G1128" s="142"/>
      <c r="H1128" s="142"/>
      <c r="I1128" s="142"/>
      <c r="J1128" s="142"/>
      <c r="K1128" s="143"/>
    </row>
    <row r="1129" spans="1:11">
      <c r="A1129" s="9" t="s">
        <v>10</v>
      </c>
      <c r="B1129" s="9" t="str">
        <f t="shared" si="16"/>
        <v>P</v>
      </c>
      <c r="C1129" s="10" t="s">
        <v>2220</v>
      </c>
      <c r="D1129" s="141" t="s">
        <v>2221</v>
      </c>
      <c r="E1129" s="142"/>
      <c r="F1129" s="142"/>
      <c r="G1129" s="142"/>
      <c r="H1129" s="142"/>
      <c r="I1129" s="142"/>
      <c r="J1129" s="142"/>
      <c r="K1129" s="143"/>
    </row>
    <row r="1130" spans="1:11">
      <c r="A1130" s="113" t="s">
        <v>10</v>
      </c>
      <c r="B1130" s="113" t="str">
        <f t="shared" si="16"/>
        <v>P</v>
      </c>
      <c r="C1130" s="114" t="s">
        <v>2222</v>
      </c>
      <c r="D1130" s="134" t="s">
        <v>2223</v>
      </c>
      <c r="E1130" s="13" t="s">
        <v>667</v>
      </c>
      <c r="F1130" s="13" t="s">
        <v>2224</v>
      </c>
      <c r="G1130" s="14"/>
      <c r="H1130" s="14" t="s">
        <v>24</v>
      </c>
      <c r="I1130" s="14" t="s">
        <v>24</v>
      </c>
      <c r="J1130" s="14" t="s">
        <v>24</v>
      </c>
      <c r="K1130" s="14" t="s">
        <v>668</v>
      </c>
    </row>
    <row r="1131" spans="1:11" ht="31.5">
      <c r="A1131" s="113"/>
      <c r="B1131" s="113" t="str">
        <f t="shared" si="16"/>
        <v/>
      </c>
      <c r="C1131" s="114"/>
      <c r="D1131" s="134"/>
      <c r="E1131" s="13" t="s">
        <v>2225</v>
      </c>
      <c r="F1131" s="13" t="s">
        <v>2224</v>
      </c>
      <c r="G1131" s="14"/>
      <c r="H1131" s="14" t="s">
        <v>24</v>
      </c>
      <c r="I1131" s="14" t="s">
        <v>24</v>
      </c>
      <c r="J1131" s="14" t="s">
        <v>24</v>
      </c>
      <c r="K1131" s="14" t="s">
        <v>668</v>
      </c>
    </row>
    <row r="1132" spans="1:11">
      <c r="A1132" s="9" t="s">
        <v>10</v>
      </c>
      <c r="B1132" s="9" t="str">
        <f t="shared" si="16"/>
        <v>R</v>
      </c>
      <c r="C1132" s="10" t="s">
        <v>97</v>
      </c>
      <c r="D1132" s="141" t="s">
        <v>2226</v>
      </c>
      <c r="E1132" s="142"/>
      <c r="F1132" s="142"/>
      <c r="G1132" s="142"/>
      <c r="H1132" s="142"/>
      <c r="I1132" s="142"/>
      <c r="J1132" s="142"/>
      <c r="K1132" s="143"/>
    </row>
    <row r="1133" spans="1:11">
      <c r="A1133" s="9" t="s">
        <v>10</v>
      </c>
      <c r="B1133" s="9" t="str">
        <f t="shared" si="16"/>
        <v>R</v>
      </c>
      <c r="C1133" s="10" t="s">
        <v>2227</v>
      </c>
      <c r="D1133" s="141" t="s">
        <v>2228</v>
      </c>
      <c r="E1133" s="142"/>
      <c r="F1133" s="142"/>
      <c r="G1133" s="142"/>
      <c r="H1133" s="142"/>
      <c r="I1133" s="142"/>
      <c r="J1133" s="142"/>
      <c r="K1133" s="143"/>
    </row>
    <row r="1134" spans="1:11">
      <c r="A1134" s="9" t="s">
        <v>10</v>
      </c>
      <c r="B1134" s="9" t="str">
        <f t="shared" si="16"/>
        <v>R</v>
      </c>
      <c r="C1134" s="10" t="s">
        <v>2229</v>
      </c>
      <c r="D1134" s="141" t="s">
        <v>2230</v>
      </c>
      <c r="E1134" s="142"/>
      <c r="F1134" s="142"/>
      <c r="G1134" s="142"/>
      <c r="H1134" s="142"/>
      <c r="I1134" s="142"/>
      <c r="J1134" s="142"/>
      <c r="K1134" s="143"/>
    </row>
    <row r="1135" spans="1:11">
      <c r="A1135" s="9" t="s">
        <v>10</v>
      </c>
      <c r="B1135" s="9" t="str">
        <f t="shared" si="16"/>
        <v>R</v>
      </c>
      <c r="C1135" s="10" t="s">
        <v>2231</v>
      </c>
      <c r="D1135" s="141" t="s">
        <v>2232</v>
      </c>
      <c r="E1135" s="142"/>
      <c r="F1135" s="142"/>
      <c r="G1135" s="142"/>
      <c r="H1135" s="142"/>
      <c r="I1135" s="142"/>
      <c r="J1135" s="142"/>
      <c r="K1135" s="143"/>
    </row>
    <row r="1136" spans="1:11" ht="31.5">
      <c r="A1136" s="9" t="s">
        <v>10</v>
      </c>
      <c r="B1136" s="9" t="str">
        <f t="shared" si="16"/>
        <v>R</v>
      </c>
      <c r="C1136" s="11" t="s">
        <v>2233</v>
      </c>
      <c r="D1136" s="12" t="s">
        <v>2234</v>
      </c>
      <c r="E1136" s="13" t="s">
        <v>2235</v>
      </c>
      <c r="F1136" s="13" t="s">
        <v>2236</v>
      </c>
      <c r="G1136" s="14"/>
      <c r="H1136" s="14" t="s">
        <v>24</v>
      </c>
      <c r="I1136" s="14" t="s">
        <v>24</v>
      </c>
      <c r="J1136" s="14" t="s">
        <v>24</v>
      </c>
      <c r="K1136" s="14" t="s">
        <v>10</v>
      </c>
    </row>
    <row r="1137" spans="1:11">
      <c r="A1137" s="9" t="s">
        <v>10</v>
      </c>
      <c r="B1137" s="9" t="str">
        <f t="shared" si="16"/>
        <v>R</v>
      </c>
      <c r="C1137" s="10" t="s">
        <v>2237</v>
      </c>
      <c r="D1137" s="127" t="s">
        <v>2238</v>
      </c>
      <c r="E1137" s="128"/>
      <c r="F1137" s="128"/>
      <c r="G1137" s="128"/>
      <c r="H1137" s="128"/>
      <c r="I1137" s="128"/>
      <c r="J1137" s="128"/>
      <c r="K1137" s="129"/>
    </row>
    <row r="1138" spans="1:11" s="15" customFormat="1">
      <c r="A1138" s="9" t="s">
        <v>10</v>
      </c>
      <c r="B1138" s="9" t="str">
        <f t="shared" si="16"/>
        <v>R</v>
      </c>
      <c r="C1138" s="10" t="s">
        <v>2239</v>
      </c>
      <c r="D1138" s="141" t="s">
        <v>2240</v>
      </c>
      <c r="E1138" s="142"/>
      <c r="F1138" s="142"/>
      <c r="G1138" s="142"/>
      <c r="H1138" s="142"/>
      <c r="I1138" s="142"/>
      <c r="J1138" s="142"/>
      <c r="K1138" s="143"/>
    </row>
    <row r="1139" spans="1:11">
      <c r="A1139" s="9" t="s">
        <v>10</v>
      </c>
      <c r="B1139" s="9" t="str">
        <f t="shared" si="16"/>
        <v>R</v>
      </c>
      <c r="C1139" s="10" t="s">
        <v>2241</v>
      </c>
      <c r="D1139" s="141" t="s">
        <v>2242</v>
      </c>
      <c r="E1139" s="142"/>
      <c r="F1139" s="142"/>
      <c r="G1139" s="142"/>
      <c r="H1139" s="142"/>
      <c r="I1139" s="142"/>
      <c r="J1139" s="142"/>
      <c r="K1139" s="143"/>
    </row>
    <row r="1140" spans="1:11" ht="31.5">
      <c r="A1140" s="9" t="s">
        <v>10</v>
      </c>
      <c r="B1140" s="9" t="str">
        <f t="shared" si="16"/>
        <v>R</v>
      </c>
      <c r="C1140" s="11" t="s">
        <v>2243</v>
      </c>
      <c r="D1140" s="12" t="s">
        <v>2244</v>
      </c>
      <c r="E1140" s="13" t="s">
        <v>2245</v>
      </c>
      <c r="F1140" s="13" t="s">
        <v>2246</v>
      </c>
      <c r="G1140" s="14" t="s">
        <v>818</v>
      </c>
      <c r="H1140" s="14" t="s">
        <v>24</v>
      </c>
      <c r="I1140" s="14" t="s">
        <v>24</v>
      </c>
      <c r="J1140" s="14" t="s">
        <v>24</v>
      </c>
      <c r="K1140" s="14" t="s">
        <v>10</v>
      </c>
    </row>
    <row r="1141" spans="1:11">
      <c r="A1141" s="9" t="s">
        <v>10</v>
      </c>
      <c r="B1141" s="9" t="str">
        <f t="shared" si="16"/>
        <v>R</v>
      </c>
      <c r="C1141" s="10" t="s">
        <v>2247</v>
      </c>
      <c r="D1141" s="141" t="s">
        <v>2248</v>
      </c>
      <c r="E1141" s="142"/>
      <c r="F1141" s="142"/>
      <c r="G1141" s="142"/>
      <c r="H1141" s="142"/>
      <c r="I1141" s="142"/>
      <c r="J1141" s="142"/>
      <c r="K1141" s="143"/>
    </row>
    <row r="1142" spans="1:11">
      <c r="A1142" s="113" t="s">
        <v>10</v>
      </c>
      <c r="B1142" s="113" t="str">
        <f t="shared" si="16"/>
        <v>R</v>
      </c>
      <c r="C1142" s="114" t="s">
        <v>2249</v>
      </c>
      <c r="D1142" s="134" t="s">
        <v>2250</v>
      </c>
      <c r="E1142" s="13" t="s">
        <v>929</v>
      </c>
      <c r="F1142" s="13" t="s">
        <v>2251</v>
      </c>
      <c r="G1142" s="14"/>
      <c r="H1142" s="14" t="s">
        <v>24</v>
      </c>
      <c r="I1142" s="14" t="s">
        <v>24</v>
      </c>
      <c r="J1142" s="14" t="s">
        <v>24</v>
      </c>
      <c r="K1142" s="14" t="s">
        <v>2252</v>
      </c>
    </row>
    <row r="1143" spans="1:11" ht="31.5">
      <c r="A1143" s="113"/>
      <c r="B1143" s="113" t="str">
        <f t="shared" si="16"/>
        <v/>
      </c>
      <c r="C1143" s="148"/>
      <c r="D1143" s="163"/>
      <c r="E1143" s="34" t="s">
        <v>2245</v>
      </c>
      <c r="F1143" s="34" t="s">
        <v>68</v>
      </c>
      <c r="G1143" s="23"/>
      <c r="H1143" s="23" t="s">
        <v>24</v>
      </c>
      <c r="I1143" s="23" t="s">
        <v>24</v>
      </c>
      <c r="J1143" s="23" t="s">
        <v>24</v>
      </c>
      <c r="K1143" s="23" t="s">
        <v>2252</v>
      </c>
    </row>
    <row r="1144" spans="1:11" ht="15.75" customHeight="1">
      <c r="A1144" s="9" t="s">
        <v>10</v>
      </c>
      <c r="B1144" s="9" t="str">
        <f t="shared" si="16"/>
        <v>R</v>
      </c>
      <c r="C1144" s="11" t="s">
        <v>2253</v>
      </c>
      <c r="D1144" s="12" t="s">
        <v>2254</v>
      </c>
      <c r="E1144" s="13" t="s">
        <v>1155</v>
      </c>
      <c r="F1144" s="13" t="s">
        <v>2255</v>
      </c>
      <c r="G1144" s="14" t="s">
        <v>290</v>
      </c>
      <c r="H1144" s="14"/>
      <c r="I1144" s="14" t="s">
        <v>24</v>
      </c>
      <c r="J1144" s="14" t="s">
        <v>24</v>
      </c>
      <c r="K1144" s="14" t="s">
        <v>10</v>
      </c>
    </row>
    <row r="1145" spans="1:11" s="25" customFormat="1">
      <c r="A1145" s="20"/>
      <c r="B1145" s="20"/>
      <c r="C1145" s="135" t="s">
        <v>2256</v>
      </c>
      <c r="D1145" s="136"/>
      <c r="E1145" s="136"/>
      <c r="F1145" s="136"/>
      <c r="G1145" s="136"/>
      <c r="H1145" s="136"/>
      <c r="I1145" s="136"/>
      <c r="J1145" s="136"/>
      <c r="K1145" s="137"/>
    </row>
    <row r="1146" spans="1:11" s="15" customFormat="1">
      <c r="A1146" s="9" t="s">
        <v>10</v>
      </c>
      <c r="B1146" s="9" t="str">
        <f t="shared" si="16"/>
        <v>R</v>
      </c>
      <c r="C1146" s="7" t="s">
        <v>2257</v>
      </c>
      <c r="D1146" s="127" t="s">
        <v>2258</v>
      </c>
      <c r="E1146" s="128"/>
      <c r="F1146" s="128"/>
      <c r="G1146" s="128"/>
      <c r="H1146" s="128"/>
      <c r="I1146" s="128"/>
      <c r="J1146" s="128"/>
      <c r="K1146" s="129"/>
    </row>
    <row r="1147" spans="1:11">
      <c r="A1147" s="9" t="s">
        <v>10</v>
      </c>
      <c r="B1147" s="9" t="str">
        <f t="shared" si="16"/>
        <v>R</v>
      </c>
      <c r="C1147" s="65" t="s">
        <v>2259</v>
      </c>
      <c r="D1147" s="141" t="s">
        <v>965</v>
      </c>
      <c r="E1147" s="142"/>
      <c r="F1147" s="142"/>
      <c r="G1147" s="142"/>
      <c r="H1147" s="142"/>
      <c r="I1147" s="142"/>
      <c r="J1147" s="142"/>
      <c r="K1147" s="143"/>
    </row>
    <row r="1148" spans="1:11" ht="31.5">
      <c r="A1148" s="9" t="s">
        <v>10</v>
      </c>
      <c r="B1148" s="9" t="str">
        <f t="shared" si="16"/>
        <v>R</v>
      </c>
      <c r="C1148" s="35" t="s">
        <v>2260</v>
      </c>
      <c r="D1148" s="34" t="s">
        <v>2261</v>
      </c>
      <c r="E1148" s="34" t="s">
        <v>929</v>
      </c>
      <c r="F1148" s="34" t="s">
        <v>2262</v>
      </c>
      <c r="G1148" s="23" t="s">
        <v>78</v>
      </c>
      <c r="H1148" s="23" t="s">
        <v>24</v>
      </c>
      <c r="I1148" s="23" t="s">
        <v>24</v>
      </c>
      <c r="J1148" s="23" t="s">
        <v>24</v>
      </c>
      <c r="K1148" s="23" t="s">
        <v>10</v>
      </c>
    </row>
    <row r="1149" spans="1:11" ht="45" customHeight="1">
      <c r="A1149" s="9" t="s">
        <v>10</v>
      </c>
      <c r="B1149" s="9" t="str">
        <f t="shared" si="16"/>
        <v>R</v>
      </c>
      <c r="C1149" s="11" t="s">
        <v>2263</v>
      </c>
      <c r="D1149" s="13" t="s">
        <v>2264</v>
      </c>
      <c r="E1149" s="13" t="s">
        <v>929</v>
      </c>
      <c r="F1149" s="13" t="s">
        <v>2265</v>
      </c>
      <c r="G1149" s="14"/>
      <c r="H1149" s="14"/>
      <c r="I1149" s="14" t="s">
        <v>24</v>
      </c>
      <c r="J1149" s="14" t="s">
        <v>24</v>
      </c>
      <c r="K1149" s="14" t="s">
        <v>10</v>
      </c>
    </row>
    <row r="1150" spans="1:11" s="25" customFormat="1" ht="33" customHeight="1">
      <c r="A1150" s="20"/>
      <c r="B1150" s="20"/>
      <c r="C1150" s="135" t="s">
        <v>2266</v>
      </c>
      <c r="D1150" s="136"/>
      <c r="E1150" s="136"/>
      <c r="F1150" s="136"/>
      <c r="G1150" s="136"/>
      <c r="H1150" s="136"/>
      <c r="I1150" s="136"/>
      <c r="J1150" s="136"/>
      <c r="K1150" s="137"/>
    </row>
    <row r="1151" spans="1:11">
      <c r="A1151" s="9" t="s">
        <v>10</v>
      </c>
      <c r="B1151" s="9" t="str">
        <f t="shared" si="16"/>
        <v>R</v>
      </c>
      <c r="C1151" s="7" t="s">
        <v>2267</v>
      </c>
      <c r="D1151" s="182" t="s">
        <v>2268</v>
      </c>
      <c r="E1151" s="183"/>
      <c r="F1151" s="183"/>
      <c r="G1151" s="183"/>
      <c r="H1151" s="183"/>
      <c r="I1151" s="183"/>
      <c r="J1151" s="183"/>
      <c r="K1151" s="184"/>
    </row>
    <row r="1152" spans="1:11" s="15" customFormat="1">
      <c r="A1152" s="113" t="s">
        <v>10</v>
      </c>
      <c r="B1152" s="113" t="str">
        <f t="shared" si="16"/>
        <v>R</v>
      </c>
      <c r="C1152" s="114" t="s">
        <v>2269</v>
      </c>
      <c r="D1152" s="134" t="s">
        <v>2270</v>
      </c>
      <c r="E1152" s="13" t="s">
        <v>929</v>
      </c>
      <c r="F1152" s="13" t="s">
        <v>2271</v>
      </c>
      <c r="G1152" s="14"/>
      <c r="H1152" s="14" t="s">
        <v>24</v>
      </c>
      <c r="I1152" s="14" t="s">
        <v>24</v>
      </c>
      <c r="J1152" s="14" t="s">
        <v>24</v>
      </c>
      <c r="K1152" s="14" t="s">
        <v>2252</v>
      </c>
    </row>
    <row r="1153" spans="1:11" ht="31.5">
      <c r="A1153" s="113"/>
      <c r="B1153" s="113" t="str">
        <f t="shared" si="16"/>
        <v/>
      </c>
      <c r="C1153" s="114"/>
      <c r="D1153" s="134"/>
      <c r="E1153" s="13" t="s">
        <v>2245</v>
      </c>
      <c r="F1153" s="13" t="s">
        <v>303</v>
      </c>
      <c r="G1153" s="14" t="s">
        <v>78</v>
      </c>
      <c r="H1153" s="14" t="s">
        <v>24</v>
      </c>
      <c r="I1153" s="14" t="s">
        <v>24</v>
      </c>
      <c r="J1153" s="14" t="s">
        <v>24</v>
      </c>
      <c r="K1153" s="14" t="s">
        <v>2252</v>
      </c>
    </row>
    <row r="1154" spans="1:11" ht="31.5">
      <c r="A1154" s="9" t="s">
        <v>10</v>
      </c>
      <c r="B1154" s="9" t="str">
        <f t="shared" si="16"/>
        <v>R</v>
      </c>
      <c r="C1154" s="11" t="s">
        <v>2272</v>
      </c>
      <c r="D1154" s="12" t="s">
        <v>2273</v>
      </c>
      <c r="E1154" s="13" t="s">
        <v>1155</v>
      </c>
      <c r="F1154" s="13" t="s">
        <v>2274</v>
      </c>
      <c r="G1154" s="14" t="s">
        <v>818</v>
      </c>
      <c r="H1154" s="14" t="s">
        <v>24</v>
      </c>
      <c r="I1154" s="14" t="s">
        <v>24</v>
      </c>
      <c r="J1154" s="14" t="s">
        <v>24</v>
      </c>
      <c r="K1154" s="14" t="s">
        <v>2252</v>
      </c>
    </row>
    <row r="1155" spans="1:11">
      <c r="A1155" s="9" t="s">
        <v>10</v>
      </c>
      <c r="B1155" s="9" t="str">
        <f t="shared" si="16"/>
        <v>R</v>
      </c>
      <c r="C1155" s="10" t="s">
        <v>2275</v>
      </c>
      <c r="D1155" s="192" t="s">
        <v>2276</v>
      </c>
      <c r="E1155" s="193"/>
      <c r="F1155" s="193"/>
      <c r="G1155" s="193"/>
      <c r="H1155" s="193"/>
      <c r="I1155" s="193"/>
      <c r="J1155" s="193"/>
      <c r="K1155" s="194"/>
    </row>
    <row r="1156" spans="1:11">
      <c r="A1156" s="9" t="s">
        <v>10</v>
      </c>
      <c r="B1156" s="9" t="str">
        <f t="shared" si="16"/>
        <v>R</v>
      </c>
      <c r="C1156" s="10" t="s">
        <v>2277</v>
      </c>
      <c r="D1156" s="109" t="s">
        <v>2278</v>
      </c>
      <c r="E1156" s="109"/>
      <c r="F1156" s="109"/>
      <c r="G1156" s="109"/>
      <c r="H1156" s="109"/>
      <c r="I1156" s="109"/>
      <c r="J1156" s="109"/>
      <c r="K1156" s="109"/>
    </row>
    <row r="1157" spans="1:11">
      <c r="A1157" s="9" t="s">
        <v>10</v>
      </c>
      <c r="B1157" s="9" t="str">
        <f t="shared" si="16"/>
        <v>R</v>
      </c>
      <c r="C1157" s="11" t="s">
        <v>2279</v>
      </c>
      <c r="D1157" s="12" t="s">
        <v>2280</v>
      </c>
      <c r="E1157" s="13" t="s">
        <v>32</v>
      </c>
      <c r="F1157" s="13" t="s">
        <v>33</v>
      </c>
      <c r="G1157" s="14" t="s">
        <v>34</v>
      </c>
      <c r="H1157" s="14"/>
      <c r="I1157" s="14" t="s">
        <v>24</v>
      </c>
      <c r="J1157" s="14" t="s">
        <v>24</v>
      </c>
      <c r="K1157" s="14" t="s">
        <v>35</v>
      </c>
    </row>
    <row r="1158" spans="1:11">
      <c r="A1158" s="9" t="s">
        <v>10</v>
      </c>
      <c r="B1158" s="9" t="str">
        <f t="shared" si="16"/>
        <v>R</v>
      </c>
      <c r="C1158" s="10" t="s">
        <v>2281</v>
      </c>
      <c r="D1158" s="109" t="s">
        <v>2282</v>
      </c>
      <c r="E1158" s="109"/>
      <c r="F1158" s="109"/>
      <c r="G1158" s="109"/>
      <c r="H1158" s="109"/>
      <c r="I1158" s="109"/>
      <c r="J1158" s="109"/>
      <c r="K1158" s="109"/>
    </row>
    <row r="1159" spans="1:11">
      <c r="A1159" s="30" t="s">
        <v>10</v>
      </c>
      <c r="B1159" s="30" t="str">
        <f t="shared" si="16"/>
        <v>R</v>
      </c>
      <c r="C1159" s="52" t="s">
        <v>2283</v>
      </c>
      <c r="D1159" s="125" t="s">
        <v>2284</v>
      </c>
      <c r="E1159" s="125"/>
      <c r="F1159" s="125"/>
      <c r="G1159" s="125"/>
      <c r="H1159" s="125"/>
      <c r="I1159" s="125"/>
      <c r="J1159" s="125"/>
      <c r="K1159" s="125"/>
    </row>
    <row r="1160" spans="1:11" s="15" customFormat="1">
      <c r="A1160" s="30"/>
      <c r="B1160" s="30" t="str">
        <f t="shared" si="16"/>
        <v>R</v>
      </c>
      <c r="C1160" s="52" t="s">
        <v>2285</v>
      </c>
      <c r="D1160" s="125" t="s">
        <v>2286</v>
      </c>
      <c r="E1160" s="125"/>
      <c r="F1160" s="125"/>
      <c r="G1160" s="125"/>
      <c r="H1160" s="125"/>
      <c r="I1160" s="125"/>
      <c r="J1160" s="125"/>
      <c r="K1160" s="125"/>
    </row>
    <row r="1161" spans="1:11">
      <c r="A1161" s="9" t="s">
        <v>53</v>
      </c>
      <c r="B1161" s="9" t="str">
        <f t="shared" si="16"/>
        <v>R</v>
      </c>
      <c r="C1161" s="35" t="s">
        <v>2287</v>
      </c>
      <c r="D1161" s="36" t="s">
        <v>2288</v>
      </c>
      <c r="E1161" s="34" t="s">
        <v>929</v>
      </c>
      <c r="F1161" s="34" t="s">
        <v>238</v>
      </c>
      <c r="G1161" s="23" t="s">
        <v>78</v>
      </c>
      <c r="H1161" s="23"/>
      <c r="I1161" s="23" t="s">
        <v>24</v>
      </c>
      <c r="J1161" s="23" t="s">
        <v>24</v>
      </c>
      <c r="K1161" s="23" t="s">
        <v>10</v>
      </c>
    </row>
    <row r="1162" spans="1:11" ht="31.5">
      <c r="A1162" s="9" t="s">
        <v>133</v>
      </c>
      <c r="B1162" s="9" t="str">
        <f t="shared" si="16"/>
        <v>R</v>
      </c>
      <c r="C1162" s="11" t="s">
        <v>2289</v>
      </c>
      <c r="D1162" s="12" t="s">
        <v>2290</v>
      </c>
      <c r="E1162" s="13" t="s">
        <v>929</v>
      </c>
      <c r="F1162" s="13" t="s">
        <v>2291</v>
      </c>
      <c r="G1162" s="14"/>
      <c r="H1162" s="14" t="s">
        <v>24</v>
      </c>
      <c r="I1162" s="14" t="s">
        <v>24</v>
      </c>
      <c r="J1162" s="14" t="s">
        <v>24</v>
      </c>
      <c r="K1162" s="14" t="s">
        <v>10</v>
      </c>
    </row>
    <row r="1163" spans="1:11" s="21" customFormat="1">
      <c r="A1163" s="20"/>
      <c r="B1163" s="20"/>
      <c r="C1163" s="135" t="s">
        <v>1157</v>
      </c>
      <c r="D1163" s="136"/>
      <c r="E1163" s="136"/>
      <c r="F1163" s="136"/>
      <c r="G1163" s="136"/>
      <c r="H1163" s="136"/>
      <c r="I1163" s="136"/>
      <c r="J1163" s="136"/>
      <c r="K1163" s="137"/>
    </row>
    <row r="1164" spans="1:11">
      <c r="A1164" s="9" t="s">
        <v>10</v>
      </c>
      <c r="B1164" s="9" t="str">
        <f t="shared" si="16"/>
        <v>R</v>
      </c>
      <c r="C1164" s="7" t="s">
        <v>2292</v>
      </c>
      <c r="D1164" s="198" t="s">
        <v>2293</v>
      </c>
      <c r="E1164" s="199"/>
      <c r="F1164" s="199"/>
      <c r="G1164" s="199"/>
      <c r="H1164" s="199"/>
      <c r="I1164" s="199"/>
      <c r="J1164" s="199"/>
      <c r="K1164" s="200"/>
    </row>
    <row r="1165" spans="1:11">
      <c r="A1165" s="9" t="s">
        <v>10</v>
      </c>
      <c r="B1165" s="9" t="str">
        <f t="shared" si="16"/>
        <v>R</v>
      </c>
      <c r="C1165" s="10" t="s">
        <v>2294</v>
      </c>
      <c r="D1165" s="195" t="s">
        <v>2293</v>
      </c>
      <c r="E1165" s="196"/>
      <c r="F1165" s="196"/>
      <c r="G1165" s="196"/>
      <c r="H1165" s="196"/>
      <c r="I1165" s="196"/>
      <c r="J1165" s="196"/>
      <c r="K1165" s="197"/>
    </row>
    <row r="1166" spans="1:11">
      <c r="A1166" s="9" t="s">
        <v>10</v>
      </c>
      <c r="B1166" s="9" t="str">
        <f t="shared" si="16"/>
        <v>R</v>
      </c>
      <c r="C1166" s="10" t="s">
        <v>2295</v>
      </c>
      <c r="D1166" s="195" t="s">
        <v>2296</v>
      </c>
      <c r="E1166" s="196"/>
      <c r="F1166" s="196"/>
      <c r="G1166" s="196"/>
      <c r="H1166" s="196"/>
      <c r="I1166" s="196"/>
      <c r="J1166" s="196"/>
      <c r="K1166" s="197"/>
    </row>
    <row r="1167" spans="1:11">
      <c r="A1167" s="113" t="s">
        <v>10</v>
      </c>
      <c r="B1167" s="113" t="str">
        <f t="shared" si="16"/>
        <v>R</v>
      </c>
      <c r="C1167" s="114" t="s">
        <v>2297</v>
      </c>
      <c r="D1167" s="134" t="s">
        <v>2298</v>
      </c>
      <c r="E1167" s="13" t="s">
        <v>23</v>
      </c>
      <c r="F1167" s="13" t="s">
        <v>2299</v>
      </c>
      <c r="G1167" s="14"/>
      <c r="H1167" s="14" t="s">
        <v>24</v>
      </c>
      <c r="I1167" s="14" t="s">
        <v>24</v>
      </c>
      <c r="J1167" s="14" t="s">
        <v>24</v>
      </c>
      <c r="K1167" s="14" t="s">
        <v>25</v>
      </c>
    </row>
    <row r="1168" spans="1:11">
      <c r="A1168" s="113"/>
      <c r="B1168" s="113" t="str">
        <f t="shared" si="16"/>
        <v/>
      </c>
      <c r="C1168" s="114"/>
      <c r="D1168" s="134"/>
      <c r="E1168" s="13" t="s">
        <v>32</v>
      </c>
      <c r="F1168" s="13" t="s">
        <v>222</v>
      </c>
      <c r="G1168" s="14"/>
      <c r="H1168" s="14" t="s">
        <v>24</v>
      </c>
      <c r="I1168" s="14" t="s">
        <v>24</v>
      </c>
      <c r="J1168" s="14" t="s">
        <v>24</v>
      </c>
      <c r="K1168" s="14" t="s">
        <v>35</v>
      </c>
    </row>
    <row r="1169" spans="1:11">
      <c r="A1169" s="113"/>
      <c r="B1169" s="113" t="str">
        <f t="shared" si="16"/>
        <v/>
      </c>
      <c r="C1169" s="114"/>
      <c r="D1169" s="134"/>
      <c r="E1169" s="13" t="s">
        <v>36</v>
      </c>
      <c r="F1169" s="13" t="s">
        <v>223</v>
      </c>
      <c r="G1169" s="14"/>
      <c r="H1169" s="14" t="s">
        <v>24</v>
      </c>
      <c r="I1169" s="14" t="s">
        <v>24</v>
      </c>
      <c r="J1169" s="14" t="s">
        <v>24</v>
      </c>
      <c r="K1169" s="14" t="s">
        <v>25</v>
      </c>
    </row>
    <row r="1170" spans="1:11">
      <c r="A1170" s="9" t="s">
        <v>10</v>
      </c>
      <c r="B1170" s="9" t="str">
        <f t="shared" si="16"/>
        <v>R</v>
      </c>
      <c r="C1170" s="10" t="s">
        <v>2300</v>
      </c>
      <c r="D1170" s="195" t="s">
        <v>2301</v>
      </c>
      <c r="E1170" s="196"/>
      <c r="F1170" s="196"/>
      <c r="G1170" s="196"/>
      <c r="H1170" s="196"/>
      <c r="I1170" s="196"/>
      <c r="J1170" s="196"/>
      <c r="K1170" s="197"/>
    </row>
    <row r="1171" spans="1:11">
      <c r="A1171" s="113" t="s">
        <v>10</v>
      </c>
      <c r="B1171" s="113" t="str">
        <f t="shared" si="16"/>
        <v>R</v>
      </c>
      <c r="C1171" s="114" t="s">
        <v>2302</v>
      </c>
      <c r="D1171" s="134" t="s">
        <v>2303</v>
      </c>
      <c r="E1171" s="13" t="s">
        <v>23</v>
      </c>
      <c r="F1171" s="13" t="s">
        <v>2304</v>
      </c>
      <c r="G1171" s="14"/>
      <c r="H1171" s="14" t="s">
        <v>24</v>
      </c>
      <c r="I1171" s="14" t="s">
        <v>24</v>
      </c>
      <c r="J1171" s="14" t="s">
        <v>24</v>
      </c>
      <c r="K1171" s="14" t="s">
        <v>25</v>
      </c>
    </row>
    <row r="1172" spans="1:11">
      <c r="A1172" s="113"/>
      <c r="B1172" s="113" t="str">
        <f t="shared" si="16"/>
        <v/>
      </c>
      <c r="C1172" s="114"/>
      <c r="D1172" s="134"/>
      <c r="E1172" s="13" t="s">
        <v>36</v>
      </c>
      <c r="F1172" s="13" t="s">
        <v>69</v>
      </c>
      <c r="G1172" s="14"/>
      <c r="H1172" s="14" t="s">
        <v>24</v>
      </c>
      <c r="I1172" s="14" t="s">
        <v>24</v>
      </c>
      <c r="J1172" s="14" t="s">
        <v>24</v>
      </c>
      <c r="K1172" s="14" t="s">
        <v>25</v>
      </c>
    </row>
    <row r="1173" spans="1:11">
      <c r="A1173" s="9" t="s">
        <v>10</v>
      </c>
      <c r="B1173" s="9" t="str">
        <f t="shared" si="16"/>
        <v>R</v>
      </c>
      <c r="C1173" s="10" t="s">
        <v>2305</v>
      </c>
      <c r="D1173" s="195" t="s">
        <v>2306</v>
      </c>
      <c r="E1173" s="196"/>
      <c r="F1173" s="196"/>
      <c r="G1173" s="196"/>
      <c r="H1173" s="196"/>
      <c r="I1173" s="196"/>
      <c r="J1173" s="196"/>
      <c r="K1173" s="197"/>
    </row>
    <row r="1174" spans="1:11" s="15" customFormat="1">
      <c r="A1174" s="9" t="s">
        <v>10</v>
      </c>
      <c r="B1174" s="9" t="str">
        <f t="shared" si="16"/>
        <v>R</v>
      </c>
      <c r="C1174" s="10" t="s">
        <v>2307</v>
      </c>
      <c r="D1174" s="195" t="s">
        <v>2306</v>
      </c>
      <c r="E1174" s="196"/>
      <c r="F1174" s="196"/>
      <c r="G1174" s="196"/>
      <c r="H1174" s="196"/>
      <c r="I1174" s="196"/>
      <c r="J1174" s="196"/>
      <c r="K1174" s="197"/>
    </row>
    <row r="1175" spans="1:11">
      <c r="A1175" s="9" t="s">
        <v>10</v>
      </c>
      <c r="B1175" s="9" t="str">
        <f t="shared" si="16"/>
        <v>R</v>
      </c>
      <c r="C1175" s="10" t="s">
        <v>2308</v>
      </c>
      <c r="D1175" s="195" t="s">
        <v>2309</v>
      </c>
      <c r="E1175" s="196"/>
      <c r="F1175" s="196"/>
      <c r="G1175" s="196"/>
      <c r="H1175" s="196"/>
      <c r="I1175" s="196"/>
      <c r="J1175" s="196"/>
      <c r="K1175" s="197"/>
    </row>
    <row r="1176" spans="1:11" ht="31.5">
      <c r="A1176" s="9" t="s">
        <v>10</v>
      </c>
      <c r="B1176" s="9" t="str">
        <f t="shared" si="16"/>
        <v>R</v>
      </c>
      <c r="C1176" s="11" t="s">
        <v>2310</v>
      </c>
      <c r="D1176" s="12" t="s">
        <v>2311</v>
      </c>
      <c r="E1176" s="13" t="s">
        <v>2312</v>
      </c>
      <c r="F1176" s="13" t="s">
        <v>2313</v>
      </c>
      <c r="G1176" s="14" t="s">
        <v>304</v>
      </c>
      <c r="H1176" s="14"/>
      <c r="I1176" s="14" t="s">
        <v>24</v>
      </c>
      <c r="J1176" s="14" t="s">
        <v>24</v>
      </c>
      <c r="K1176" s="14" t="s">
        <v>2314</v>
      </c>
    </row>
    <row r="1177" spans="1:11">
      <c r="A1177" s="9" t="s">
        <v>10</v>
      </c>
      <c r="B1177" s="9" t="str">
        <f t="shared" si="16"/>
        <v>S</v>
      </c>
      <c r="C1177" s="10" t="s">
        <v>2315</v>
      </c>
      <c r="D1177" s="195" t="s">
        <v>2316</v>
      </c>
      <c r="E1177" s="196"/>
      <c r="F1177" s="196"/>
      <c r="G1177" s="196"/>
      <c r="H1177" s="196"/>
      <c r="I1177" s="196"/>
      <c r="J1177" s="196"/>
      <c r="K1177" s="197"/>
    </row>
    <row r="1178" spans="1:11">
      <c r="A1178" s="9" t="s">
        <v>10</v>
      </c>
      <c r="B1178" s="9" t="str">
        <f t="shared" si="16"/>
        <v>S</v>
      </c>
      <c r="C1178" s="10" t="s">
        <v>2317</v>
      </c>
      <c r="D1178" s="195" t="s">
        <v>2318</v>
      </c>
      <c r="E1178" s="196"/>
      <c r="F1178" s="196"/>
      <c r="G1178" s="196"/>
      <c r="H1178" s="196"/>
      <c r="I1178" s="196"/>
      <c r="J1178" s="196"/>
      <c r="K1178" s="197"/>
    </row>
    <row r="1179" spans="1:11">
      <c r="A1179" s="9" t="s">
        <v>10</v>
      </c>
      <c r="B1179" s="9" t="str">
        <f t="shared" si="16"/>
        <v>S</v>
      </c>
      <c r="C1179" s="10" t="s">
        <v>2319</v>
      </c>
      <c r="D1179" s="195" t="s">
        <v>2320</v>
      </c>
      <c r="E1179" s="196"/>
      <c r="F1179" s="196"/>
      <c r="G1179" s="196"/>
      <c r="H1179" s="196"/>
      <c r="I1179" s="196"/>
      <c r="J1179" s="196"/>
      <c r="K1179" s="197"/>
    </row>
    <row r="1180" spans="1:11">
      <c r="A1180" s="9" t="s">
        <v>10</v>
      </c>
      <c r="B1180" s="9" t="str">
        <f t="shared" si="16"/>
        <v>S</v>
      </c>
      <c r="C1180" s="10" t="s">
        <v>2321</v>
      </c>
      <c r="D1180" s="195" t="s">
        <v>103</v>
      </c>
      <c r="E1180" s="196"/>
      <c r="F1180" s="196"/>
      <c r="G1180" s="196"/>
      <c r="H1180" s="196"/>
      <c r="I1180" s="196"/>
      <c r="J1180" s="196"/>
      <c r="K1180" s="197"/>
    </row>
    <row r="1181" spans="1:11">
      <c r="A1181" s="113" t="s">
        <v>10</v>
      </c>
      <c r="B1181" s="113" t="str">
        <f t="shared" si="16"/>
        <v>S</v>
      </c>
      <c r="C1181" s="114" t="s">
        <v>2322</v>
      </c>
      <c r="D1181" s="134" t="s">
        <v>2323</v>
      </c>
      <c r="E1181" s="13" t="s">
        <v>2324</v>
      </c>
      <c r="F1181" s="13" t="s">
        <v>2325</v>
      </c>
      <c r="G1181" s="14"/>
      <c r="H1181" s="14" t="s">
        <v>24</v>
      </c>
      <c r="I1181" s="14" t="s">
        <v>24</v>
      </c>
      <c r="J1181" s="14" t="s">
        <v>24</v>
      </c>
      <c r="K1181" s="14" t="s">
        <v>2326</v>
      </c>
    </row>
    <row r="1182" spans="1:11">
      <c r="A1182" s="113"/>
      <c r="B1182" s="113" t="str">
        <f t="shared" si="16"/>
        <v/>
      </c>
      <c r="C1182" s="114"/>
      <c r="D1182" s="134"/>
      <c r="E1182" s="13" t="s">
        <v>2327</v>
      </c>
      <c r="F1182" s="13" t="s">
        <v>673</v>
      </c>
      <c r="G1182" s="14"/>
      <c r="H1182" s="14" t="s">
        <v>24</v>
      </c>
      <c r="I1182" s="14" t="s">
        <v>24</v>
      </c>
      <c r="J1182" s="14" t="s">
        <v>24</v>
      </c>
      <c r="K1182" s="14" t="s">
        <v>2326</v>
      </c>
    </row>
    <row r="1183" spans="1:11" s="26" customFormat="1">
      <c r="A1183" s="113" t="s">
        <v>10</v>
      </c>
      <c r="B1183" s="113" t="str">
        <f t="shared" si="16"/>
        <v>S</v>
      </c>
      <c r="C1183" s="114" t="s">
        <v>2328</v>
      </c>
      <c r="D1183" s="134" t="s">
        <v>2329</v>
      </c>
      <c r="E1183" s="13" t="s">
        <v>2324</v>
      </c>
      <c r="F1183" s="13" t="s">
        <v>2330</v>
      </c>
      <c r="G1183" s="14"/>
      <c r="H1183" s="14" t="s">
        <v>24</v>
      </c>
      <c r="I1183" s="14" t="s">
        <v>24</v>
      </c>
      <c r="J1183" s="14" t="s">
        <v>24</v>
      </c>
      <c r="K1183" s="14" t="s">
        <v>2326</v>
      </c>
    </row>
    <row r="1184" spans="1:11">
      <c r="A1184" s="113"/>
      <c r="B1184" s="113" t="str">
        <f t="shared" si="16"/>
        <v/>
      </c>
      <c r="C1184" s="114"/>
      <c r="D1184" s="134"/>
      <c r="E1184" s="13" t="s">
        <v>2327</v>
      </c>
      <c r="F1184" s="13" t="s">
        <v>2330</v>
      </c>
      <c r="G1184" s="14"/>
      <c r="H1184" s="14" t="s">
        <v>24</v>
      </c>
      <c r="I1184" s="14" t="s">
        <v>24</v>
      </c>
      <c r="J1184" s="14" t="s">
        <v>24</v>
      </c>
      <c r="K1184" s="14" t="s">
        <v>2326</v>
      </c>
    </row>
    <row r="1185" spans="1:11" s="26" customFormat="1">
      <c r="A1185" s="9" t="s">
        <v>10</v>
      </c>
      <c r="B1185" s="9" t="str">
        <f t="shared" ref="B1185:B1250" si="17">MID(C1185,1,1)</f>
        <v>S</v>
      </c>
      <c r="C1185" s="11" t="s">
        <v>2331</v>
      </c>
      <c r="D1185" s="12" t="s">
        <v>783</v>
      </c>
      <c r="E1185" s="13" t="s">
        <v>2327</v>
      </c>
      <c r="F1185" s="13" t="s">
        <v>2332</v>
      </c>
      <c r="G1185" s="14"/>
      <c r="H1185" s="14" t="s">
        <v>24</v>
      </c>
      <c r="I1185" s="14" t="s">
        <v>24</v>
      </c>
      <c r="J1185" s="14" t="s">
        <v>24</v>
      </c>
      <c r="K1185" s="14" t="s">
        <v>2326</v>
      </c>
    </row>
    <row r="1186" spans="1:11">
      <c r="A1186" s="9" t="s">
        <v>10</v>
      </c>
      <c r="B1186" s="9" t="s">
        <v>2315</v>
      </c>
      <c r="C1186" s="10" t="s">
        <v>2333</v>
      </c>
      <c r="D1186" s="201" t="s">
        <v>1167</v>
      </c>
      <c r="E1186" s="202"/>
      <c r="F1186" s="202"/>
      <c r="G1186" s="202"/>
      <c r="H1186" s="202"/>
      <c r="I1186" s="202"/>
      <c r="J1186" s="202"/>
      <c r="K1186" s="203"/>
    </row>
    <row r="1187" spans="1:11" s="26" customFormat="1">
      <c r="A1187" s="9" t="s">
        <v>10</v>
      </c>
      <c r="B1187" s="9" t="s">
        <v>2315</v>
      </c>
      <c r="C1187" s="11" t="s">
        <v>2334</v>
      </c>
      <c r="D1187" s="12" t="s">
        <v>1169</v>
      </c>
      <c r="E1187" s="13" t="s">
        <v>2324</v>
      </c>
      <c r="F1187" s="13" t="s">
        <v>2330</v>
      </c>
      <c r="G1187" s="14"/>
      <c r="H1187" s="14" t="s">
        <v>1303</v>
      </c>
      <c r="I1187" s="14" t="s">
        <v>24</v>
      </c>
      <c r="J1187" s="14" t="s">
        <v>24</v>
      </c>
      <c r="K1187" s="14" t="s">
        <v>2326</v>
      </c>
    </row>
    <row r="1188" spans="1:11">
      <c r="A1188" s="9" t="s">
        <v>10</v>
      </c>
      <c r="B1188" s="9" t="str">
        <f>MID(C1188,1,1)</f>
        <v>S</v>
      </c>
      <c r="C1188" s="10" t="s">
        <v>2335</v>
      </c>
      <c r="D1188" s="195" t="s">
        <v>2336</v>
      </c>
      <c r="E1188" s="196"/>
      <c r="F1188" s="196"/>
      <c r="G1188" s="196"/>
      <c r="H1188" s="196"/>
      <c r="I1188" s="196"/>
      <c r="J1188" s="196"/>
      <c r="K1188" s="197"/>
    </row>
    <row r="1189" spans="1:11">
      <c r="A1189" s="9" t="s">
        <v>10</v>
      </c>
      <c r="B1189" s="9" t="str">
        <f t="shared" si="17"/>
        <v>S</v>
      </c>
      <c r="C1189" s="11" t="s">
        <v>2337</v>
      </c>
      <c r="D1189" s="12" t="s">
        <v>1282</v>
      </c>
      <c r="E1189" s="13" t="s">
        <v>2327</v>
      </c>
      <c r="F1189" s="13" t="s">
        <v>573</v>
      </c>
      <c r="G1189" s="14" t="s">
        <v>78</v>
      </c>
      <c r="H1189" s="14"/>
      <c r="I1189" s="14" t="s">
        <v>24</v>
      </c>
      <c r="J1189" s="14" t="s">
        <v>24</v>
      </c>
      <c r="K1189" s="14" t="s">
        <v>2326</v>
      </c>
    </row>
    <row r="1190" spans="1:11">
      <c r="A1190" s="9" t="s">
        <v>10</v>
      </c>
      <c r="B1190" s="9" t="str">
        <f t="shared" si="17"/>
        <v>S</v>
      </c>
      <c r="C1190" s="10" t="s">
        <v>2338</v>
      </c>
      <c r="D1190" s="195" t="s">
        <v>2339</v>
      </c>
      <c r="E1190" s="196"/>
      <c r="F1190" s="196"/>
      <c r="G1190" s="196"/>
      <c r="H1190" s="196"/>
      <c r="I1190" s="196"/>
      <c r="J1190" s="196"/>
      <c r="K1190" s="197"/>
    </row>
    <row r="1191" spans="1:11">
      <c r="A1191" s="9" t="s">
        <v>10</v>
      </c>
      <c r="B1191" s="9" t="str">
        <f t="shared" si="17"/>
        <v>S</v>
      </c>
      <c r="C1191" s="10" t="s">
        <v>2340</v>
      </c>
      <c r="D1191" s="195" t="s">
        <v>2341</v>
      </c>
      <c r="E1191" s="196"/>
      <c r="F1191" s="196"/>
      <c r="G1191" s="196"/>
      <c r="H1191" s="196"/>
      <c r="I1191" s="196"/>
      <c r="J1191" s="196"/>
      <c r="K1191" s="197"/>
    </row>
    <row r="1192" spans="1:11" s="26" customFormat="1">
      <c r="A1192" s="9" t="s">
        <v>10</v>
      </c>
      <c r="B1192" s="9" t="str">
        <f t="shared" si="17"/>
        <v>S</v>
      </c>
      <c r="C1192" s="11" t="s">
        <v>2342</v>
      </c>
      <c r="D1192" s="12" t="s">
        <v>969</v>
      </c>
      <c r="E1192" s="13" t="s">
        <v>2324</v>
      </c>
      <c r="F1192" s="13" t="s">
        <v>56</v>
      </c>
      <c r="G1192" s="14"/>
      <c r="H1192" s="14" t="s">
        <v>24</v>
      </c>
      <c r="I1192" s="14" t="s">
        <v>24</v>
      </c>
      <c r="J1192" s="14" t="s">
        <v>24</v>
      </c>
      <c r="K1192" s="14" t="s">
        <v>2326</v>
      </c>
    </row>
    <row r="1193" spans="1:11" s="15" customFormat="1">
      <c r="A1193" s="9" t="s">
        <v>10</v>
      </c>
      <c r="B1193" s="9" t="str">
        <f t="shared" si="17"/>
        <v>S</v>
      </c>
      <c r="C1193" s="11" t="s">
        <v>2343</v>
      </c>
      <c r="D1193" s="12" t="s">
        <v>976</v>
      </c>
      <c r="E1193" s="13" t="s">
        <v>2324</v>
      </c>
      <c r="F1193" s="13" t="s">
        <v>2344</v>
      </c>
      <c r="G1193" s="14" t="s">
        <v>78</v>
      </c>
      <c r="H1193" s="14" t="s">
        <v>24</v>
      </c>
      <c r="I1193" s="14" t="s">
        <v>24</v>
      </c>
      <c r="J1193" s="14" t="s">
        <v>24</v>
      </c>
      <c r="K1193" s="14" t="s">
        <v>2326</v>
      </c>
    </row>
    <row r="1194" spans="1:11">
      <c r="A1194" s="9" t="s">
        <v>10</v>
      </c>
      <c r="B1194" s="9" t="str">
        <f t="shared" si="17"/>
        <v>S</v>
      </c>
      <c r="C1194" s="11" t="s">
        <v>2345</v>
      </c>
      <c r="D1194" s="12" t="s">
        <v>2346</v>
      </c>
      <c r="E1194" s="13" t="s">
        <v>2324</v>
      </c>
      <c r="F1194" s="13" t="s">
        <v>766</v>
      </c>
      <c r="G1194" s="14" t="s">
        <v>78</v>
      </c>
      <c r="H1194" s="14" t="s">
        <v>24</v>
      </c>
      <c r="I1194" s="14" t="s">
        <v>24</v>
      </c>
      <c r="J1194" s="14" t="s">
        <v>24</v>
      </c>
      <c r="K1194" s="14" t="s">
        <v>2326</v>
      </c>
    </row>
    <row r="1195" spans="1:11">
      <c r="A1195" s="9" t="s">
        <v>10</v>
      </c>
      <c r="B1195" s="9" t="str">
        <f t="shared" si="17"/>
        <v>S</v>
      </c>
      <c r="C1195" s="10" t="s">
        <v>2347</v>
      </c>
      <c r="D1195" s="195" t="s">
        <v>2348</v>
      </c>
      <c r="E1195" s="196"/>
      <c r="F1195" s="196"/>
      <c r="G1195" s="196"/>
      <c r="H1195" s="196"/>
      <c r="I1195" s="196"/>
      <c r="J1195" s="196"/>
      <c r="K1195" s="197"/>
    </row>
    <row r="1196" spans="1:11">
      <c r="A1196" s="9" t="s">
        <v>10</v>
      </c>
      <c r="B1196" s="9" t="str">
        <f t="shared" si="17"/>
        <v>S</v>
      </c>
      <c r="C1196" s="11" t="s">
        <v>2349</v>
      </c>
      <c r="D1196" s="12" t="s">
        <v>1803</v>
      </c>
      <c r="E1196" s="13" t="s">
        <v>2324</v>
      </c>
      <c r="F1196" s="13" t="s">
        <v>766</v>
      </c>
      <c r="G1196" s="14"/>
      <c r="H1196" s="14" t="s">
        <v>24</v>
      </c>
      <c r="I1196" s="14" t="s">
        <v>24</v>
      </c>
      <c r="J1196" s="14" t="s">
        <v>24</v>
      </c>
      <c r="K1196" s="14" t="s">
        <v>2326</v>
      </c>
    </row>
    <row r="1197" spans="1:11">
      <c r="A1197" s="9" t="s">
        <v>10</v>
      </c>
      <c r="B1197" s="9" t="str">
        <f t="shared" si="17"/>
        <v>S</v>
      </c>
      <c r="C1197" s="10" t="s">
        <v>2350</v>
      </c>
      <c r="D1197" s="195" t="s">
        <v>2351</v>
      </c>
      <c r="E1197" s="196"/>
      <c r="F1197" s="196"/>
      <c r="G1197" s="196"/>
      <c r="H1197" s="196"/>
      <c r="I1197" s="196"/>
      <c r="J1197" s="196"/>
      <c r="K1197" s="197"/>
    </row>
    <row r="1198" spans="1:11">
      <c r="A1198" s="9" t="s">
        <v>10</v>
      </c>
      <c r="B1198" s="9" t="str">
        <f t="shared" si="17"/>
        <v>S</v>
      </c>
      <c r="C1198" s="10" t="s">
        <v>2352</v>
      </c>
      <c r="D1198" s="195" t="s">
        <v>2353</v>
      </c>
      <c r="E1198" s="196"/>
      <c r="F1198" s="196"/>
      <c r="G1198" s="196"/>
      <c r="H1198" s="196"/>
      <c r="I1198" s="196"/>
      <c r="J1198" s="196"/>
      <c r="K1198" s="197"/>
    </row>
    <row r="1199" spans="1:11">
      <c r="A1199" s="113" t="s">
        <v>10</v>
      </c>
      <c r="B1199" s="113" t="str">
        <f t="shared" si="17"/>
        <v>S</v>
      </c>
      <c r="C1199" s="114" t="s">
        <v>2354</v>
      </c>
      <c r="D1199" s="134" t="s">
        <v>2355</v>
      </c>
      <c r="E1199" s="13" t="s">
        <v>2324</v>
      </c>
      <c r="F1199" s="13" t="s">
        <v>2356</v>
      </c>
      <c r="G1199" s="14"/>
      <c r="H1199" s="14" t="s">
        <v>24</v>
      </c>
      <c r="I1199" s="14" t="s">
        <v>24</v>
      </c>
      <c r="J1199" s="14" t="s">
        <v>24</v>
      </c>
      <c r="K1199" s="14" t="s">
        <v>2326</v>
      </c>
    </row>
    <row r="1200" spans="1:11">
      <c r="A1200" s="113"/>
      <c r="B1200" s="113" t="str">
        <f t="shared" si="17"/>
        <v/>
      </c>
      <c r="C1200" s="114"/>
      <c r="D1200" s="134"/>
      <c r="E1200" s="13" t="s">
        <v>2327</v>
      </c>
      <c r="F1200" s="13" t="s">
        <v>2356</v>
      </c>
      <c r="G1200" s="14"/>
      <c r="H1200" s="14" t="s">
        <v>24</v>
      </c>
      <c r="I1200" s="14" t="s">
        <v>24</v>
      </c>
      <c r="J1200" s="14" t="s">
        <v>24</v>
      </c>
      <c r="K1200" s="14" t="s">
        <v>2326</v>
      </c>
    </row>
    <row r="1201" spans="1:11">
      <c r="A1201" s="9" t="s">
        <v>10</v>
      </c>
      <c r="B1201" s="9" t="str">
        <f t="shared" si="17"/>
        <v>S</v>
      </c>
      <c r="C1201" s="10" t="s">
        <v>2357</v>
      </c>
      <c r="D1201" s="195" t="s">
        <v>2358</v>
      </c>
      <c r="E1201" s="196"/>
      <c r="F1201" s="196"/>
      <c r="G1201" s="196"/>
      <c r="H1201" s="196"/>
      <c r="I1201" s="196"/>
      <c r="J1201" s="196"/>
      <c r="K1201" s="197"/>
    </row>
    <row r="1202" spans="1:11">
      <c r="A1202" s="9" t="s">
        <v>10</v>
      </c>
      <c r="B1202" s="9" t="str">
        <f t="shared" si="17"/>
        <v>S</v>
      </c>
      <c r="C1202" s="10" t="s">
        <v>2359</v>
      </c>
      <c r="D1202" s="195" t="s">
        <v>2360</v>
      </c>
      <c r="E1202" s="196"/>
      <c r="F1202" s="196"/>
      <c r="G1202" s="196"/>
      <c r="H1202" s="196"/>
      <c r="I1202" s="196"/>
      <c r="J1202" s="196"/>
      <c r="K1202" s="197"/>
    </row>
    <row r="1203" spans="1:11">
      <c r="A1203" s="9" t="s">
        <v>10</v>
      </c>
      <c r="B1203" s="9" t="str">
        <f t="shared" si="17"/>
        <v>S</v>
      </c>
      <c r="C1203" s="11" t="s">
        <v>2361</v>
      </c>
      <c r="D1203" s="12" t="s">
        <v>2362</v>
      </c>
      <c r="E1203" s="13" t="s">
        <v>36</v>
      </c>
      <c r="F1203" s="13" t="s">
        <v>687</v>
      </c>
      <c r="G1203" s="14" t="s">
        <v>148</v>
      </c>
      <c r="H1203" s="14"/>
      <c r="I1203" s="14" t="s">
        <v>24</v>
      </c>
      <c r="J1203" s="14" t="s">
        <v>24</v>
      </c>
      <c r="K1203" s="14" t="s">
        <v>25</v>
      </c>
    </row>
    <row r="1204" spans="1:11">
      <c r="A1204" s="9" t="s">
        <v>10</v>
      </c>
      <c r="B1204" s="9" t="str">
        <f t="shared" si="17"/>
        <v>S</v>
      </c>
      <c r="C1204" s="10" t="s">
        <v>2363</v>
      </c>
      <c r="D1204" s="195" t="s">
        <v>575</v>
      </c>
      <c r="E1204" s="196"/>
      <c r="F1204" s="196"/>
      <c r="G1204" s="196"/>
      <c r="H1204" s="196"/>
      <c r="I1204" s="196"/>
      <c r="J1204" s="196"/>
      <c r="K1204" s="197"/>
    </row>
    <row r="1205" spans="1:11">
      <c r="A1205" s="9" t="s">
        <v>10</v>
      </c>
      <c r="B1205" s="9" t="str">
        <f t="shared" si="17"/>
        <v>S</v>
      </c>
      <c r="C1205" s="11" t="s">
        <v>2364</v>
      </c>
      <c r="D1205" s="12" t="s">
        <v>2365</v>
      </c>
      <c r="E1205" s="13" t="s">
        <v>2324</v>
      </c>
      <c r="F1205" s="13" t="s">
        <v>2325</v>
      </c>
      <c r="G1205" s="14" t="s">
        <v>148</v>
      </c>
      <c r="H1205" s="14"/>
      <c r="I1205" s="14" t="s">
        <v>24</v>
      </c>
      <c r="J1205" s="14" t="s">
        <v>24</v>
      </c>
      <c r="K1205" s="14" t="s">
        <v>2326</v>
      </c>
    </row>
    <row r="1206" spans="1:11">
      <c r="A1206" s="9" t="s">
        <v>10</v>
      </c>
      <c r="B1206" s="9" t="str">
        <f t="shared" si="17"/>
        <v>S</v>
      </c>
      <c r="C1206" s="10" t="s">
        <v>2366</v>
      </c>
      <c r="D1206" s="195" t="s">
        <v>2367</v>
      </c>
      <c r="E1206" s="196"/>
      <c r="F1206" s="196"/>
      <c r="G1206" s="196"/>
      <c r="H1206" s="196"/>
      <c r="I1206" s="196"/>
      <c r="J1206" s="196"/>
      <c r="K1206" s="197"/>
    </row>
    <row r="1207" spans="1:11">
      <c r="A1207" s="9" t="s">
        <v>10</v>
      </c>
      <c r="B1207" s="9" t="str">
        <f t="shared" si="17"/>
        <v>S</v>
      </c>
      <c r="C1207" s="11" t="s">
        <v>2368</v>
      </c>
      <c r="D1207" s="12" t="s">
        <v>2369</v>
      </c>
      <c r="E1207" s="13" t="s">
        <v>2324</v>
      </c>
      <c r="F1207" s="13" t="s">
        <v>2370</v>
      </c>
      <c r="G1207" s="14" t="s">
        <v>148</v>
      </c>
      <c r="H1207" s="14"/>
      <c r="I1207" s="14" t="s">
        <v>24</v>
      </c>
      <c r="J1207" s="14" t="s">
        <v>24</v>
      </c>
      <c r="K1207" s="14" t="s">
        <v>2326</v>
      </c>
    </row>
    <row r="1208" spans="1:11">
      <c r="A1208" s="9" t="s">
        <v>10</v>
      </c>
      <c r="B1208" s="9" t="str">
        <f t="shared" si="17"/>
        <v>S</v>
      </c>
      <c r="C1208" s="10" t="s">
        <v>2371</v>
      </c>
      <c r="D1208" s="195" t="s">
        <v>2372</v>
      </c>
      <c r="E1208" s="196"/>
      <c r="F1208" s="196"/>
      <c r="G1208" s="196"/>
      <c r="H1208" s="196"/>
      <c r="I1208" s="196"/>
      <c r="J1208" s="196"/>
      <c r="K1208" s="197"/>
    </row>
    <row r="1209" spans="1:11">
      <c r="A1209" s="9" t="s">
        <v>10</v>
      </c>
      <c r="B1209" s="9" t="str">
        <f t="shared" si="17"/>
        <v>S</v>
      </c>
      <c r="C1209" s="11" t="s">
        <v>2373</v>
      </c>
      <c r="D1209" s="195" t="s">
        <v>2268</v>
      </c>
      <c r="E1209" s="196"/>
      <c r="F1209" s="196"/>
      <c r="G1209" s="196"/>
      <c r="H1209" s="196"/>
      <c r="I1209" s="196"/>
      <c r="J1209" s="196"/>
      <c r="K1209" s="197"/>
    </row>
    <row r="1210" spans="1:11">
      <c r="A1210" s="9" t="s">
        <v>10</v>
      </c>
      <c r="B1210" s="9" t="str">
        <f t="shared" si="17"/>
        <v>S</v>
      </c>
      <c r="C1210" s="11" t="s">
        <v>2374</v>
      </c>
      <c r="D1210" s="12" t="s">
        <v>55</v>
      </c>
      <c r="E1210" s="13" t="s">
        <v>2324</v>
      </c>
      <c r="F1210" s="13" t="s">
        <v>752</v>
      </c>
      <c r="G1210" s="14" t="s">
        <v>148</v>
      </c>
      <c r="H1210" s="14"/>
      <c r="I1210" s="14" t="s">
        <v>24</v>
      </c>
      <c r="J1210" s="14" t="s">
        <v>24</v>
      </c>
      <c r="K1210" s="14" t="s">
        <v>2326</v>
      </c>
    </row>
    <row r="1211" spans="1:11">
      <c r="A1211" s="9" t="s">
        <v>10</v>
      </c>
      <c r="B1211" s="9" t="str">
        <f t="shared" si="17"/>
        <v>S</v>
      </c>
      <c r="C1211" s="11" t="s">
        <v>2375</v>
      </c>
      <c r="D1211" s="12" t="s">
        <v>2376</v>
      </c>
      <c r="E1211" s="13" t="s">
        <v>2324</v>
      </c>
      <c r="F1211" s="13" t="s">
        <v>673</v>
      </c>
      <c r="G1211" s="14" t="s">
        <v>148</v>
      </c>
      <c r="H1211" s="14"/>
      <c r="I1211" s="14" t="s">
        <v>24</v>
      </c>
      <c r="J1211" s="14" t="s">
        <v>24</v>
      </c>
      <c r="K1211" s="14" t="s">
        <v>2326</v>
      </c>
    </row>
    <row r="1212" spans="1:11">
      <c r="A1212" s="9" t="s">
        <v>10</v>
      </c>
      <c r="B1212" s="9" t="str">
        <f t="shared" si="17"/>
        <v>S</v>
      </c>
      <c r="C1212" s="10" t="s">
        <v>2377</v>
      </c>
      <c r="D1212" s="195" t="s">
        <v>2378</v>
      </c>
      <c r="E1212" s="196"/>
      <c r="F1212" s="196"/>
      <c r="G1212" s="196"/>
      <c r="H1212" s="196"/>
      <c r="I1212" s="196"/>
      <c r="J1212" s="196"/>
      <c r="K1212" s="197"/>
    </row>
    <row r="1213" spans="1:11">
      <c r="A1213" s="9" t="s">
        <v>10</v>
      </c>
      <c r="B1213" s="9" t="str">
        <f t="shared" si="17"/>
        <v>S</v>
      </c>
      <c r="C1213" s="35" t="s">
        <v>2379</v>
      </c>
      <c r="D1213" s="204" t="s">
        <v>2380</v>
      </c>
      <c r="E1213" s="205"/>
      <c r="F1213" s="205"/>
      <c r="G1213" s="205"/>
      <c r="H1213" s="205"/>
      <c r="I1213" s="205"/>
      <c r="J1213" s="205"/>
      <c r="K1213" s="206"/>
    </row>
    <row r="1214" spans="1:11" ht="15.75" customHeight="1">
      <c r="A1214" s="9" t="s">
        <v>10</v>
      </c>
      <c r="B1214" s="9" t="str">
        <f t="shared" si="17"/>
        <v>S</v>
      </c>
      <c r="C1214" s="11" t="s">
        <v>2381</v>
      </c>
      <c r="D1214" s="13" t="s">
        <v>2382</v>
      </c>
      <c r="E1214" s="13" t="s">
        <v>2324</v>
      </c>
      <c r="F1214" s="13" t="s">
        <v>2383</v>
      </c>
      <c r="G1214" s="14"/>
      <c r="H1214" s="14" t="s">
        <v>24</v>
      </c>
      <c r="I1214" s="14" t="s">
        <v>24</v>
      </c>
      <c r="J1214" s="14" t="s">
        <v>24</v>
      </c>
      <c r="K1214" s="14" t="s">
        <v>2326</v>
      </c>
    </row>
    <row r="1215" spans="1:11" s="25" customFormat="1">
      <c r="A1215" s="20"/>
      <c r="B1215" s="20"/>
      <c r="C1215" s="135" t="s">
        <v>2384</v>
      </c>
      <c r="D1215" s="136"/>
      <c r="E1215" s="136"/>
      <c r="F1215" s="136"/>
      <c r="G1215" s="136"/>
      <c r="H1215" s="136"/>
      <c r="I1215" s="136"/>
      <c r="J1215" s="136"/>
      <c r="K1215" s="137"/>
    </row>
    <row r="1216" spans="1:11">
      <c r="A1216" s="9" t="s">
        <v>10</v>
      </c>
      <c r="B1216" s="9" t="str">
        <f t="shared" si="17"/>
        <v>S</v>
      </c>
      <c r="C1216" s="7" t="s">
        <v>2385</v>
      </c>
      <c r="D1216" s="198" t="s">
        <v>1894</v>
      </c>
      <c r="E1216" s="199"/>
      <c r="F1216" s="199"/>
      <c r="G1216" s="199"/>
      <c r="H1216" s="199"/>
      <c r="I1216" s="199"/>
      <c r="J1216" s="199"/>
      <c r="K1216" s="200"/>
    </row>
    <row r="1217" spans="1:11">
      <c r="A1217" s="9" t="s">
        <v>10</v>
      </c>
      <c r="B1217" s="9" t="str">
        <f t="shared" si="17"/>
        <v>S</v>
      </c>
      <c r="C1217" s="11" t="s">
        <v>2386</v>
      </c>
      <c r="D1217" s="12" t="s">
        <v>2387</v>
      </c>
      <c r="E1217" s="13" t="s">
        <v>2324</v>
      </c>
      <c r="F1217" s="13"/>
      <c r="G1217" s="14" t="s">
        <v>148</v>
      </c>
      <c r="H1217" s="14" t="s">
        <v>24</v>
      </c>
      <c r="I1217" s="14" t="s">
        <v>24</v>
      </c>
      <c r="J1217" s="14" t="s">
        <v>24</v>
      </c>
      <c r="K1217" s="14" t="s">
        <v>2326</v>
      </c>
    </row>
    <row r="1218" spans="1:11">
      <c r="A1218" s="9" t="s">
        <v>10</v>
      </c>
      <c r="B1218" s="9" t="str">
        <f t="shared" si="17"/>
        <v>S</v>
      </c>
      <c r="C1218" s="10" t="s">
        <v>2388</v>
      </c>
      <c r="D1218" s="195" t="s">
        <v>2389</v>
      </c>
      <c r="E1218" s="196"/>
      <c r="F1218" s="196"/>
      <c r="G1218" s="196"/>
      <c r="H1218" s="196"/>
      <c r="I1218" s="196"/>
      <c r="J1218" s="196"/>
      <c r="K1218" s="197"/>
    </row>
    <row r="1219" spans="1:11">
      <c r="A1219" s="9" t="s">
        <v>10</v>
      </c>
      <c r="B1219" s="9" t="str">
        <f t="shared" si="17"/>
        <v>S</v>
      </c>
      <c r="C1219" s="10" t="s">
        <v>2390</v>
      </c>
      <c r="D1219" s="195" t="s">
        <v>2391</v>
      </c>
      <c r="E1219" s="196"/>
      <c r="F1219" s="196"/>
      <c r="G1219" s="196"/>
      <c r="H1219" s="196"/>
      <c r="I1219" s="196"/>
      <c r="J1219" s="196"/>
      <c r="K1219" s="197"/>
    </row>
    <row r="1220" spans="1:11">
      <c r="A1220" s="113" t="s">
        <v>10</v>
      </c>
      <c r="B1220" s="113" t="str">
        <f t="shared" si="17"/>
        <v>S</v>
      </c>
      <c r="C1220" s="114" t="s">
        <v>2392</v>
      </c>
      <c r="D1220" s="134" t="s">
        <v>2393</v>
      </c>
      <c r="E1220" s="13" t="s">
        <v>2324</v>
      </c>
      <c r="F1220" s="13"/>
      <c r="G1220" s="14"/>
      <c r="H1220" s="14" t="s">
        <v>24</v>
      </c>
      <c r="I1220" s="14" t="s">
        <v>24</v>
      </c>
      <c r="J1220" s="14" t="s">
        <v>24</v>
      </c>
      <c r="K1220" s="14" t="s">
        <v>2326</v>
      </c>
    </row>
    <row r="1221" spans="1:11">
      <c r="A1221" s="113"/>
      <c r="B1221" s="113" t="str">
        <f t="shared" si="17"/>
        <v/>
      </c>
      <c r="C1221" s="114"/>
      <c r="D1221" s="134"/>
      <c r="E1221" s="13" t="s">
        <v>2327</v>
      </c>
      <c r="F1221" s="13"/>
      <c r="G1221" s="14" t="s">
        <v>78</v>
      </c>
      <c r="H1221" s="14" t="s">
        <v>24</v>
      </c>
      <c r="I1221" s="14" t="s">
        <v>24</v>
      </c>
      <c r="J1221" s="14" t="s">
        <v>24</v>
      </c>
      <c r="K1221" s="14" t="s">
        <v>2326</v>
      </c>
    </row>
    <row r="1222" spans="1:11">
      <c r="A1222" s="9" t="s">
        <v>12</v>
      </c>
      <c r="B1222" s="9" t="str">
        <f t="shared" si="17"/>
        <v>V</v>
      </c>
      <c r="C1222" s="10" t="s">
        <v>793</v>
      </c>
      <c r="D1222" s="195" t="s">
        <v>2394</v>
      </c>
      <c r="E1222" s="196"/>
      <c r="F1222" s="196"/>
      <c r="G1222" s="196"/>
      <c r="H1222" s="196"/>
      <c r="I1222" s="196"/>
      <c r="J1222" s="196"/>
      <c r="K1222" s="197"/>
    </row>
    <row r="1223" spans="1:11">
      <c r="A1223" s="9" t="s">
        <v>12</v>
      </c>
      <c r="B1223" s="9" t="str">
        <f t="shared" si="17"/>
        <v>V</v>
      </c>
      <c r="C1223" s="10" t="s">
        <v>2395</v>
      </c>
      <c r="D1223" s="195" t="s">
        <v>2396</v>
      </c>
      <c r="E1223" s="196"/>
      <c r="F1223" s="196"/>
      <c r="G1223" s="196"/>
      <c r="H1223" s="196"/>
      <c r="I1223" s="196"/>
      <c r="J1223" s="196"/>
      <c r="K1223" s="197"/>
    </row>
    <row r="1224" spans="1:11">
      <c r="A1224" s="9" t="s">
        <v>12</v>
      </c>
      <c r="B1224" s="9" t="str">
        <f t="shared" si="17"/>
        <v>V</v>
      </c>
      <c r="C1224" s="10" t="s">
        <v>2397</v>
      </c>
      <c r="D1224" s="195" t="s">
        <v>2396</v>
      </c>
      <c r="E1224" s="196"/>
      <c r="F1224" s="196"/>
      <c r="G1224" s="196"/>
      <c r="H1224" s="196"/>
      <c r="I1224" s="196"/>
      <c r="J1224" s="196"/>
      <c r="K1224" s="197"/>
    </row>
    <row r="1225" spans="1:11">
      <c r="A1225" s="9" t="s">
        <v>12</v>
      </c>
      <c r="B1225" s="9" t="str">
        <f t="shared" si="17"/>
        <v>V</v>
      </c>
      <c r="C1225" s="10" t="s">
        <v>2398</v>
      </c>
      <c r="D1225" s="195" t="s">
        <v>2399</v>
      </c>
      <c r="E1225" s="196"/>
      <c r="F1225" s="196"/>
      <c r="G1225" s="196"/>
      <c r="H1225" s="196"/>
      <c r="I1225" s="196"/>
      <c r="J1225" s="196"/>
      <c r="K1225" s="197"/>
    </row>
    <row r="1226" spans="1:11" s="15" customFormat="1">
      <c r="A1226" s="9" t="s">
        <v>12</v>
      </c>
      <c r="B1226" s="9" t="str">
        <f t="shared" si="17"/>
        <v>V</v>
      </c>
      <c r="C1226" s="11" t="s">
        <v>2400</v>
      </c>
      <c r="D1226" s="12" t="s">
        <v>2401</v>
      </c>
      <c r="E1226" s="13" t="s">
        <v>32</v>
      </c>
      <c r="F1226" s="13" t="s">
        <v>222</v>
      </c>
      <c r="G1226" s="14" t="s">
        <v>818</v>
      </c>
      <c r="H1226" s="14" t="s">
        <v>24</v>
      </c>
      <c r="I1226" s="14" t="s">
        <v>24</v>
      </c>
      <c r="J1226" s="14" t="s">
        <v>24</v>
      </c>
      <c r="K1226" s="14" t="s">
        <v>35</v>
      </c>
    </row>
    <row r="1227" spans="1:11">
      <c r="A1227" s="9" t="s">
        <v>12</v>
      </c>
      <c r="B1227" s="9" t="str">
        <f t="shared" si="17"/>
        <v>V</v>
      </c>
      <c r="C1227" s="11" t="s">
        <v>2402</v>
      </c>
      <c r="D1227" s="12" t="s">
        <v>2403</v>
      </c>
      <c r="E1227" s="13" t="s">
        <v>32</v>
      </c>
      <c r="F1227" s="13" t="s">
        <v>238</v>
      </c>
      <c r="G1227" s="14" t="s">
        <v>818</v>
      </c>
      <c r="H1227" s="14" t="s">
        <v>24</v>
      </c>
      <c r="I1227" s="14" t="s">
        <v>24</v>
      </c>
      <c r="J1227" s="14" t="s">
        <v>24</v>
      </c>
      <c r="K1227" s="14" t="s">
        <v>35</v>
      </c>
    </row>
    <row r="1228" spans="1:11" ht="31.5">
      <c r="A1228" s="9" t="s">
        <v>12</v>
      </c>
      <c r="B1228" s="9" t="str">
        <f t="shared" si="17"/>
        <v>V</v>
      </c>
      <c r="C1228" s="11" t="s">
        <v>2404</v>
      </c>
      <c r="D1228" s="12" t="s">
        <v>2405</v>
      </c>
      <c r="E1228" s="13" t="s">
        <v>32</v>
      </c>
      <c r="F1228" s="13" t="s">
        <v>2406</v>
      </c>
      <c r="G1228" s="14"/>
      <c r="H1228" s="14"/>
      <c r="I1228" s="14" t="s">
        <v>24</v>
      </c>
      <c r="J1228" s="14" t="s">
        <v>24</v>
      </c>
      <c r="K1228" s="14" t="s">
        <v>35</v>
      </c>
    </row>
    <row r="1229" spans="1:11">
      <c r="A1229" s="9" t="s">
        <v>12</v>
      </c>
      <c r="B1229" s="9" t="str">
        <f t="shared" si="17"/>
        <v>V</v>
      </c>
      <c r="C1229" s="11" t="s">
        <v>2407</v>
      </c>
      <c r="D1229" s="12" t="s">
        <v>2408</v>
      </c>
      <c r="E1229" s="13" t="s">
        <v>32</v>
      </c>
      <c r="F1229" s="13" t="s">
        <v>2058</v>
      </c>
      <c r="G1229" s="14" t="s">
        <v>818</v>
      </c>
      <c r="H1229" s="14" t="s">
        <v>24</v>
      </c>
      <c r="I1229" s="14" t="s">
        <v>24</v>
      </c>
      <c r="J1229" s="14" t="s">
        <v>24</v>
      </c>
      <c r="K1229" s="14" t="s">
        <v>35</v>
      </c>
    </row>
    <row r="1230" spans="1:11">
      <c r="A1230" s="9" t="s">
        <v>53</v>
      </c>
      <c r="B1230" s="9" t="str">
        <f t="shared" si="17"/>
        <v>V</v>
      </c>
      <c r="C1230" s="11" t="s">
        <v>2409</v>
      </c>
      <c r="D1230" s="12" t="s">
        <v>2288</v>
      </c>
      <c r="E1230" s="13" t="s">
        <v>32</v>
      </c>
      <c r="F1230" s="13" t="s">
        <v>2410</v>
      </c>
      <c r="G1230" s="14" t="s">
        <v>148</v>
      </c>
      <c r="H1230" s="14"/>
      <c r="I1230" s="14" t="s">
        <v>24</v>
      </c>
      <c r="J1230" s="14" t="s">
        <v>24</v>
      </c>
      <c r="K1230" s="14" t="s">
        <v>35</v>
      </c>
    </row>
    <row r="1231" spans="1:11">
      <c r="A1231" s="9" t="s">
        <v>12</v>
      </c>
      <c r="B1231" s="9" t="str">
        <f t="shared" si="17"/>
        <v>V</v>
      </c>
      <c r="C1231" s="11" t="s">
        <v>2411</v>
      </c>
      <c r="D1231" s="12" t="s">
        <v>2412</v>
      </c>
      <c r="E1231" s="13" t="s">
        <v>32</v>
      </c>
      <c r="F1231" s="13" t="s">
        <v>2413</v>
      </c>
      <c r="G1231" s="14" t="s">
        <v>818</v>
      </c>
      <c r="H1231" s="14" t="s">
        <v>24</v>
      </c>
      <c r="I1231" s="14" t="s">
        <v>24</v>
      </c>
      <c r="J1231" s="14" t="s">
        <v>24</v>
      </c>
      <c r="K1231" s="14" t="s">
        <v>35</v>
      </c>
    </row>
    <row r="1232" spans="1:11" ht="31.5">
      <c r="A1232" s="9" t="s">
        <v>12</v>
      </c>
      <c r="B1232" s="9" t="str">
        <f t="shared" si="17"/>
        <v>V</v>
      </c>
      <c r="C1232" s="11" t="s">
        <v>2414</v>
      </c>
      <c r="D1232" s="12" t="s">
        <v>2415</v>
      </c>
      <c r="E1232" s="13" t="s">
        <v>32</v>
      </c>
      <c r="F1232" s="13" t="s">
        <v>56</v>
      </c>
      <c r="G1232" s="14"/>
      <c r="H1232" s="14" t="s">
        <v>24</v>
      </c>
      <c r="I1232" s="14" t="s">
        <v>24</v>
      </c>
      <c r="J1232" s="14" t="s">
        <v>24</v>
      </c>
      <c r="K1232" s="14" t="s">
        <v>35</v>
      </c>
    </row>
    <row r="1233" spans="1:11">
      <c r="A1233" s="9" t="s">
        <v>12</v>
      </c>
      <c r="B1233" s="9" t="str">
        <f t="shared" si="17"/>
        <v>V</v>
      </c>
      <c r="C1233" s="35" t="s">
        <v>2416</v>
      </c>
      <c r="D1233" s="36" t="s">
        <v>2417</v>
      </c>
      <c r="E1233" s="34" t="s">
        <v>32</v>
      </c>
      <c r="F1233" s="34" t="s">
        <v>2418</v>
      </c>
      <c r="G1233" s="23" t="s">
        <v>818</v>
      </c>
      <c r="H1233" s="23" t="s">
        <v>24</v>
      </c>
      <c r="I1233" s="23" t="s">
        <v>24</v>
      </c>
      <c r="J1233" s="23" t="s">
        <v>24</v>
      </c>
      <c r="K1233" s="23" t="s">
        <v>35</v>
      </c>
    </row>
    <row r="1234" spans="1:11" ht="33.75" customHeight="1">
      <c r="A1234" s="9" t="s">
        <v>12</v>
      </c>
      <c r="B1234" s="9" t="str">
        <f t="shared" si="17"/>
        <v>V</v>
      </c>
      <c r="C1234" s="11" t="s">
        <v>2419</v>
      </c>
      <c r="D1234" s="29" t="s">
        <v>2420</v>
      </c>
      <c r="E1234" s="29" t="s">
        <v>158</v>
      </c>
      <c r="F1234" s="29" t="s">
        <v>238</v>
      </c>
      <c r="G1234" s="14" t="s">
        <v>78</v>
      </c>
      <c r="H1234" s="14"/>
      <c r="I1234" s="14" t="s">
        <v>24</v>
      </c>
      <c r="J1234" s="14" t="s">
        <v>24</v>
      </c>
      <c r="K1234" s="14" t="s">
        <v>35</v>
      </c>
    </row>
    <row r="1235" spans="1:11" s="25" customFormat="1" ht="30.75" customHeight="1">
      <c r="A1235" s="20"/>
      <c r="B1235" s="20"/>
      <c r="C1235" s="135" t="s">
        <v>2421</v>
      </c>
      <c r="D1235" s="136"/>
      <c r="E1235" s="136"/>
      <c r="F1235" s="136"/>
      <c r="G1235" s="136"/>
      <c r="H1235" s="136"/>
      <c r="I1235" s="136"/>
      <c r="J1235" s="136"/>
      <c r="K1235" s="137"/>
    </row>
    <row r="1236" spans="1:11">
      <c r="A1236" s="9" t="s">
        <v>12</v>
      </c>
      <c r="B1236" s="9" t="str">
        <f t="shared" si="17"/>
        <v>V</v>
      </c>
      <c r="C1236" s="7" t="s">
        <v>2422</v>
      </c>
      <c r="D1236" s="198" t="s">
        <v>2423</v>
      </c>
      <c r="E1236" s="199"/>
      <c r="F1236" s="199"/>
      <c r="G1236" s="199"/>
      <c r="H1236" s="199"/>
      <c r="I1236" s="199"/>
      <c r="J1236" s="199"/>
      <c r="K1236" s="200"/>
    </row>
    <row r="1237" spans="1:11">
      <c r="A1237" s="9" t="s">
        <v>12</v>
      </c>
      <c r="B1237" s="9" t="str">
        <f t="shared" si="17"/>
        <v>V</v>
      </c>
      <c r="C1237" s="11" t="s">
        <v>2424</v>
      </c>
      <c r="D1237" s="12" t="s">
        <v>2425</v>
      </c>
      <c r="E1237" s="13" t="s">
        <v>36</v>
      </c>
      <c r="F1237" s="13" t="s">
        <v>685</v>
      </c>
      <c r="G1237" s="14" t="s">
        <v>148</v>
      </c>
      <c r="H1237" s="14"/>
      <c r="I1237" s="14"/>
      <c r="J1237" s="14" t="s">
        <v>24</v>
      </c>
      <c r="K1237" s="14" t="s">
        <v>25</v>
      </c>
    </row>
    <row r="1238" spans="1:11">
      <c r="A1238" s="9" t="s">
        <v>12</v>
      </c>
      <c r="B1238" s="9" t="str">
        <f t="shared" si="17"/>
        <v>V</v>
      </c>
      <c r="C1238" s="10" t="s">
        <v>2426</v>
      </c>
      <c r="D1238" s="195" t="s">
        <v>2427</v>
      </c>
      <c r="E1238" s="196"/>
      <c r="F1238" s="196"/>
      <c r="G1238" s="196"/>
      <c r="H1238" s="196"/>
      <c r="I1238" s="196"/>
      <c r="J1238" s="196"/>
      <c r="K1238" s="197"/>
    </row>
    <row r="1239" spans="1:11">
      <c r="A1239" s="9" t="s">
        <v>210</v>
      </c>
      <c r="B1239" s="9" t="str">
        <f t="shared" si="17"/>
        <v>V</v>
      </c>
      <c r="C1239" s="35" t="s">
        <v>2428</v>
      </c>
      <c r="D1239" s="36" t="s">
        <v>2429</v>
      </c>
      <c r="E1239" s="34" t="s">
        <v>32</v>
      </c>
      <c r="F1239" s="34" t="s">
        <v>238</v>
      </c>
      <c r="G1239" s="23" t="s">
        <v>148</v>
      </c>
      <c r="H1239" s="23"/>
      <c r="I1239" s="23"/>
      <c r="J1239" s="23" t="s">
        <v>24</v>
      </c>
      <c r="K1239" s="23" t="s">
        <v>35</v>
      </c>
    </row>
    <row r="1240" spans="1:11" ht="16.5" customHeight="1">
      <c r="A1240" s="9" t="s">
        <v>133</v>
      </c>
      <c r="B1240" s="9" t="s">
        <v>793</v>
      </c>
      <c r="C1240" s="11" t="s">
        <v>2430</v>
      </c>
      <c r="D1240" s="12" t="s">
        <v>2431</v>
      </c>
      <c r="E1240" s="13" t="s">
        <v>45</v>
      </c>
      <c r="F1240" s="13" t="s">
        <v>1042</v>
      </c>
      <c r="G1240" s="14" t="s">
        <v>290</v>
      </c>
      <c r="H1240" s="14"/>
      <c r="I1240" s="14"/>
      <c r="J1240" s="14" t="s">
        <v>24</v>
      </c>
      <c r="K1240" s="14" t="s">
        <v>35</v>
      </c>
    </row>
    <row r="1241" spans="1:11" s="25" customFormat="1">
      <c r="A1241" s="20"/>
      <c r="B1241" s="20"/>
      <c r="C1241" s="126" t="s">
        <v>2432</v>
      </c>
      <c r="D1241" s="126"/>
      <c r="E1241" s="126"/>
      <c r="F1241" s="126"/>
      <c r="G1241" s="126"/>
      <c r="H1241" s="126"/>
      <c r="I1241" s="126"/>
      <c r="J1241" s="126"/>
      <c r="K1241" s="126"/>
    </row>
    <row r="1242" spans="1:11">
      <c r="A1242" s="113" t="s">
        <v>210</v>
      </c>
      <c r="B1242" s="113" t="str">
        <f t="shared" si="17"/>
        <v>V</v>
      </c>
      <c r="C1242" s="150" t="s">
        <v>2433</v>
      </c>
      <c r="D1242" s="207" t="s">
        <v>2434</v>
      </c>
      <c r="E1242" s="46" t="s">
        <v>32</v>
      </c>
      <c r="F1242" s="46" t="s">
        <v>339</v>
      </c>
      <c r="G1242" s="47" t="s">
        <v>148</v>
      </c>
      <c r="H1242" s="47"/>
      <c r="I1242" s="47"/>
      <c r="J1242" s="47" t="s">
        <v>24</v>
      </c>
      <c r="K1242" s="47" t="s">
        <v>35</v>
      </c>
    </row>
    <row r="1243" spans="1:11">
      <c r="A1243" s="113"/>
      <c r="B1243" s="113" t="str">
        <f t="shared" si="17"/>
        <v/>
      </c>
      <c r="C1243" s="114"/>
      <c r="D1243" s="208"/>
      <c r="E1243" s="13" t="s">
        <v>36</v>
      </c>
      <c r="F1243" s="13" t="s">
        <v>2435</v>
      </c>
      <c r="G1243" s="14" t="s">
        <v>148</v>
      </c>
      <c r="H1243" s="14"/>
      <c r="I1243" s="14"/>
      <c r="J1243" s="14" t="s">
        <v>24</v>
      </c>
      <c r="K1243" s="14" t="s">
        <v>25</v>
      </c>
    </row>
    <row r="1244" spans="1:11">
      <c r="A1244" s="9" t="s">
        <v>210</v>
      </c>
      <c r="B1244" s="9" t="str">
        <f t="shared" si="17"/>
        <v>V</v>
      </c>
      <c r="C1244" s="11" t="s">
        <v>2436</v>
      </c>
      <c r="D1244" s="12" t="s">
        <v>2437</v>
      </c>
      <c r="E1244" s="13" t="s">
        <v>45</v>
      </c>
      <c r="F1244" s="13" t="s">
        <v>132</v>
      </c>
      <c r="G1244" s="14" t="s">
        <v>148</v>
      </c>
      <c r="H1244" s="14"/>
      <c r="I1244" s="14"/>
      <c r="J1244" s="14" t="s">
        <v>24</v>
      </c>
      <c r="K1244" s="14" t="s">
        <v>35</v>
      </c>
    </row>
    <row r="1245" spans="1:11">
      <c r="A1245" s="9" t="s">
        <v>10</v>
      </c>
      <c r="B1245" s="9" t="str">
        <f t="shared" si="17"/>
        <v>V</v>
      </c>
      <c r="C1245" s="10" t="s">
        <v>2438</v>
      </c>
      <c r="D1245" s="195" t="s">
        <v>2439</v>
      </c>
      <c r="E1245" s="196"/>
      <c r="F1245" s="196"/>
      <c r="G1245" s="196"/>
      <c r="H1245" s="196"/>
      <c r="I1245" s="196"/>
      <c r="J1245" s="196"/>
      <c r="K1245" s="197"/>
    </row>
    <row r="1246" spans="1:11">
      <c r="A1246" s="9" t="s">
        <v>10</v>
      </c>
      <c r="B1246" s="9" t="str">
        <f t="shared" si="17"/>
        <v>V</v>
      </c>
      <c r="C1246" s="10" t="s">
        <v>2440</v>
      </c>
      <c r="D1246" s="195" t="s">
        <v>2441</v>
      </c>
      <c r="E1246" s="196"/>
      <c r="F1246" s="196"/>
      <c r="G1246" s="196"/>
      <c r="H1246" s="196"/>
      <c r="I1246" s="196"/>
      <c r="J1246" s="196"/>
      <c r="K1246" s="197"/>
    </row>
    <row r="1247" spans="1:11">
      <c r="A1247" s="113" t="s">
        <v>10</v>
      </c>
      <c r="B1247" s="113" t="str">
        <f t="shared" si="17"/>
        <v>V</v>
      </c>
      <c r="C1247" s="114" t="s">
        <v>2442</v>
      </c>
      <c r="D1247" s="134" t="s">
        <v>2443</v>
      </c>
      <c r="E1247" s="13" t="s">
        <v>23</v>
      </c>
      <c r="F1247" s="13"/>
      <c r="G1247" s="14" t="s">
        <v>304</v>
      </c>
      <c r="H1247" s="14"/>
      <c r="I1247" s="14" t="s">
        <v>24</v>
      </c>
      <c r="J1247" s="14" t="s">
        <v>24</v>
      </c>
      <c r="K1247" s="14" t="s">
        <v>25</v>
      </c>
    </row>
    <row r="1248" spans="1:11">
      <c r="A1248" s="113"/>
      <c r="B1248" s="113" t="str">
        <f t="shared" si="17"/>
        <v/>
      </c>
      <c r="C1248" s="114"/>
      <c r="D1248" s="134"/>
      <c r="E1248" s="13" t="s">
        <v>36</v>
      </c>
      <c r="F1248" s="13"/>
      <c r="G1248" s="14" t="s">
        <v>304</v>
      </c>
      <c r="H1248" s="14"/>
      <c r="I1248" s="14" t="s">
        <v>24</v>
      </c>
      <c r="J1248" s="14" t="s">
        <v>24</v>
      </c>
      <c r="K1248" s="14" t="s">
        <v>25</v>
      </c>
    </row>
    <row r="1249" spans="1:11">
      <c r="A1249" s="9" t="s">
        <v>10</v>
      </c>
      <c r="B1249" s="9" t="str">
        <f t="shared" si="17"/>
        <v>V</v>
      </c>
      <c r="C1249" s="10" t="s">
        <v>2444</v>
      </c>
      <c r="D1249" s="195" t="s">
        <v>2445</v>
      </c>
      <c r="E1249" s="196"/>
      <c r="F1249" s="196"/>
      <c r="G1249" s="196"/>
      <c r="H1249" s="196"/>
      <c r="I1249" s="196"/>
      <c r="J1249" s="196"/>
      <c r="K1249" s="197"/>
    </row>
    <row r="1250" spans="1:11">
      <c r="A1250" s="9" t="s">
        <v>10</v>
      </c>
      <c r="B1250" s="9" t="str">
        <f t="shared" si="17"/>
        <v>V</v>
      </c>
      <c r="C1250" s="10" t="s">
        <v>2446</v>
      </c>
      <c r="D1250" s="195" t="s">
        <v>2445</v>
      </c>
      <c r="E1250" s="196"/>
      <c r="F1250" s="196"/>
      <c r="G1250" s="196"/>
      <c r="H1250" s="196"/>
      <c r="I1250" s="196"/>
      <c r="J1250" s="196"/>
      <c r="K1250" s="197"/>
    </row>
    <row r="1251" spans="1:11">
      <c r="A1251" s="9" t="s">
        <v>10</v>
      </c>
      <c r="B1251" s="9" t="str">
        <f t="shared" ref="B1251:B1253" si="18">MID(C1251,1,1)</f>
        <v>V</v>
      </c>
      <c r="C1251" s="10" t="s">
        <v>2447</v>
      </c>
      <c r="D1251" s="195" t="s">
        <v>2448</v>
      </c>
      <c r="E1251" s="196"/>
      <c r="F1251" s="196"/>
      <c r="G1251" s="196"/>
      <c r="H1251" s="196"/>
      <c r="I1251" s="196"/>
      <c r="J1251" s="196"/>
      <c r="K1251" s="197"/>
    </row>
    <row r="1252" spans="1:11">
      <c r="A1252" s="113" t="s">
        <v>10</v>
      </c>
      <c r="B1252" s="113" t="str">
        <f t="shared" si="18"/>
        <v>V</v>
      </c>
      <c r="C1252" s="114" t="s">
        <v>2447</v>
      </c>
      <c r="D1252" s="12" t="s">
        <v>2449</v>
      </c>
      <c r="E1252" s="13" t="s">
        <v>32</v>
      </c>
      <c r="F1252" s="13" t="s">
        <v>2450</v>
      </c>
      <c r="G1252" s="14"/>
      <c r="H1252" s="14" t="s">
        <v>24</v>
      </c>
      <c r="I1252" s="14" t="s">
        <v>24</v>
      </c>
      <c r="J1252" s="14" t="s">
        <v>24</v>
      </c>
      <c r="K1252" s="14" t="s">
        <v>35</v>
      </c>
    </row>
    <row r="1253" spans="1:11">
      <c r="A1253" s="113"/>
      <c r="B1253" s="113" t="str">
        <f t="shared" si="18"/>
        <v/>
      </c>
      <c r="C1253" s="114"/>
      <c r="D1253" s="12" t="s">
        <v>2451</v>
      </c>
      <c r="E1253" s="13" t="s">
        <v>32</v>
      </c>
      <c r="F1253" s="13" t="s">
        <v>2452</v>
      </c>
      <c r="G1253" s="14"/>
      <c r="H1253" s="14" t="s">
        <v>24</v>
      </c>
      <c r="I1253" s="14" t="s">
        <v>24</v>
      </c>
      <c r="J1253" s="14" t="s">
        <v>24</v>
      </c>
      <c r="K1253" s="14" t="s">
        <v>35</v>
      </c>
    </row>
    <row r="1254" spans="1:11" ht="15.75" customHeight="1">
      <c r="A1254" s="9"/>
      <c r="B1254" s="9" t="e">
        <f>MID(#REF!,1,1)</f>
        <v>#REF!</v>
      </c>
      <c r="C1254" s="126" t="s">
        <v>2453</v>
      </c>
      <c r="D1254" s="126"/>
      <c r="E1254" s="126"/>
      <c r="F1254" s="126"/>
      <c r="G1254" s="126"/>
      <c r="H1254" s="126"/>
      <c r="I1254" s="126"/>
      <c r="J1254" s="126"/>
      <c r="K1254" s="126"/>
    </row>
  </sheetData>
  <autoFilter ref="C2:K1254">
    <filterColumn colId="5" showButton="0"/>
    <filterColumn colId="6" showButton="0"/>
  </autoFilter>
  <mergeCells count="1104">
    <mergeCell ref="C1254:K1254"/>
    <mergeCell ref="D1249:K1249"/>
    <mergeCell ref="D1250:K1250"/>
    <mergeCell ref="D1251:K1251"/>
    <mergeCell ref="A1252:A1253"/>
    <mergeCell ref="B1252:B1253"/>
    <mergeCell ref="C1252:C1253"/>
    <mergeCell ref="D1245:K1245"/>
    <mergeCell ref="D1246:K1246"/>
    <mergeCell ref="A1247:A1248"/>
    <mergeCell ref="B1247:B1248"/>
    <mergeCell ref="C1247:C1248"/>
    <mergeCell ref="D1247:D1248"/>
    <mergeCell ref="D1238:K1238"/>
    <mergeCell ref="C1241:K1241"/>
    <mergeCell ref="A1242:A1243"/>
    <mergeCell ref="B1242:B1243"/>
    <mergeCell ref="C1242:C1243"/>
    <mergeCell ref="D1242:D1243"/>
    <mergeCell ref="D1222:K1222"/>
    <mergeCell ref="D1223:K1223"/>
    <mergeCell ref="D1224:K1224"/>
    <mergeCell ref="D1225:K1225"/>
    <mergeCell ref="C1235:K1235"/>
    <mergeCell ref="D1236:K1236"/>
    <mergeCell ref="D1213:K1213"/>
    <mergeCell ref="C1215:K1215"/>
    <mergeCell ref="D1216:K1216"/>
    <mergeCell ref="D1218:K1218"/>
    <mergeCell ref="D1219:K1219"/>
    <mergeCell ref="A1220:A1221"/>
    <mergeCell ref="B1220:B1221"/>
    <mergeCell ref="C1220:C1221"/>
    <mergeCell ref="D1220:D1221"/>
    <mergeCell ref="D1202:K1202"/>
    <mergeCell ref="D1204:K1204"/>
    <mergeCell ref="D1206:K1206"/>
    <mergeCell ref="D1208:K1208"/>
    <mergeCell ref="D1209:K1209"/>
    <mergeCell ref="D1212:K1212"/>
    <mergeCell ref="D1198:K1198"/>
    <mergeCell ref="A1199:A1200"/>
    <mergeCell ref="B1199:B1200"/>
    <mergeCell ref="C1199:C1200"/>
    <mergeCell ref="D1199:D1200"/>
    <mergeCell ref="D1201:K1201"/>
    <mergeCell ref="D1186:K1186"/>
    <mergeCell ref="D1188:K1188"/>
    <mergeCell ref="D1190:K1190"/>
    <mergeCell ref="D1191:K1191"/>
    <mergeCell ref="D1195:K1195"/>
    <mergeCell ref="D1197:K1197"/>
    <mergeCell ref="A1181:A1182"/>
    <mergeCell ref="B1181:B1182"/>
    <mergeCell ref="C1181:C1182"/>
    <mergeCell ref="D1181:D1182"/>
    <mergeCell ref="A1183:A1184"/>
    <mergeCell ref="B1183:B1184"/>
    <mergeCell ref="C1183:C1184"/>
    <mergeCell ref="D1183:D1184"/>
    <mergeCell ref="D1174:K1174"/>
    <mergeCell ref="D1175:K1175"/>
    <mergeCell ref="D1177:K1177"/>
    <mergeCell ref="D1178:K1178"/>
    <mergeCell ref="D1179:K1179"/>
    <mergeCell ref="D1180:K1180"/>
    <mergeCell ref="D1170:K1170"/>
    <mergeCell ref="A1171:A1172"/>
    <mergeCell ref="B1171:B1172"/>
    <mergeCell ref="C1171:C1172"/>
    <mergeCell ref="D1171:D1172"/>
    <mergeCell ref="D1173:K1173"/>
    <mergeCell ref="D1164:K1164"/>
    <mergeCell ref="D1165:K1165"/>
    <mergeCell ref="D1166:K1166"/>
    <mergeCell ref="A1167:A1169"/>
    <mergeCell ref="B1167:B1169"/>
    <mergeCell ref="C1167:C1169"/>
    <mergeCell ref="D1167:D1169"/>
    <mergeCell ref="D1155:K1155"/>
    <mergeCell ref="D1156:K1156"/>
    <mergeCell ref="D1158:K1158"/>
    <mergeCell ref="D1159:K1159"/>
    <mergeCell ref="D1160:K1160"/>
    <mergeCell ref="C1163:K1163"/>
    <mergeCell ref="C1145:K1145"/>
    <mergeCell ref="D1146:K1146"/>
    <mergeCell ref="D1147:K1147"/>
    <mergeCell ref="C1150:K1150"/>
    <mergeCell ref="D1151:K1151"/>
    <mergeCell ref="A1152:A1153"/>
    <mergeCell ref="B1152:B1153"/>
    <mergeCell ref="C1152:C1153"/>
    <mergeCell ref="D1152:D1153"/>
    <mergeCell ref="D1139:K1139"/>
    <mergeCell ref="D1141:K1141"/>
    <mergeCell ref="A1142:A1143"/>
    <mergeCell ref="B1142:B1143"/>
    <mergeCell ref="C1142:C1143"/>
    <mergeCell ref="D1142:D1143"/>
    <mergeCell ref="D1132:K1132"/>
    <mergeCell ref="D1133:K1133"/>
    <mergeCell ref="D1134:K1134"/>
    <mergeCell ref="D1135:K1135"/>
    <mergeCell ref="D1137:K1137"/>
    <mergeCell ref="D1138:K1138"/>
    <mergeCell ref="D1128:K1128"/>
    <mergeCell ref="D1129:K1129"/>
    <mergeCell ref="A1130:A1131"/>
    <mergeCell ref="B1130:B1131"/>
    <mergeCell ref="C1130:C1131"/>
    <mergeCell ref="D1130:D1131"/>
    <mergeCell ref="D1124:K1124"/>
    <mergeCell ref="A1125:A1126"/>
    <mergeCell ref="B1125:B1126"/>
    <mergeCell ref="C1125:C1126"/>
    <mergeCell ref="D1125:D1126"/>
    <mergeCell ref="D1127:K1127"/>
    <mergeCell ref="D1116:K1116"/>
    <mergeCell ref="D1117:K1117"/>
    <mergeCell ref="D1118:K1118"/>
    <mergeCell ref="D1120:K1120"/>
    <mergeCell ref="D1121:K1121"/>
    <mergeCell ref="A1122:A1123"/>
    <mergeCell ref="B1122:B1123"/>
    <mergeCell ref="C1122:C1123"/>
    <mergeCell ref="D1122:D1123"/>
    <mergeCell ref="C1106:K1106"/>
    <mergeCell ref="D1107:K1107"/>
    <mergeCell ref="D1109:K1109"/>
    <mergeCell ref="D1110:K1110"/>
    <mergeCell ref="D1112:K1112"/>
    <mergeCell ref="D1114:K1114"/>
    <mergeCell ref="C1097:K1097"/>
    <mergeCell ref="D1099:K1099"/>
    <mergeCell ref="C1100:C1101"/>
    <mergeCell ref="D1100:D1101"/>
    <mergeCell ref="D1102:K1102"/>
    <mergeCell ref="D1104:K1104"/>
    <mergeCell ref="D1092:K1092"/>
    <mergeCell ref="D1093:K1093"/>
    <mergeCell ref="A1094:A1095"/>
    <mergeCell ref="B1094:B1095"/>
    <mergeCell ref="C1094:C1095"/>
    <mergeCell ref="D1094:D1095"/>
    <mergeCell ref="A1088:A1089"/>
    <mergeCell ref="B1088:B1089"/>
    <mergeCell ref="C1088:C1089"/>
    <mergeCell ref="D1088:D1089"/>
    <mergeCell ref="A1090:A1091"/>
    <mergeCell ref="B1090:B1091"/>
    <mergeCell ref="C1090:C1091"/>
    <mergeCell ref="D1090:D1091"/>
    <mergeCell ref="D1081:K1081"/>
    <mergeCell ref="D1082:K1082"/>
    <mergeCell ref="D1084:K1084"/>
    <mergeCell ref="D1085:K1085"/>
    <mergeCell ref="D1086:K1086"/>
    <mergeCell ref="D1087:K1087"/>
    <mergeCell ref="D1076:K1076"/>
    <mergeCell ref="D1078:K1078"/>
    <mergeCell ref="A1079:A1080"/>
    <mergeCell ref="B1079:B1080"/>
    <mergeCell ref="C1079:C1080"/>
    <mergeCell ref="D1079:D1080"/>
    <mergeCell ref="C1068:K1068"/>
    <mergeCell ref="D1069:K1069"/>
    <mergeCell ref="D1070:K1070"/>
    <mergeCell ref="D1071:K1071"/>
    <mergeCell ref="C1074:K1074"/>
    <mergeCell ref="D1075:K1075"/>
    <mergeCell ref="D1064:K1064"/>
    <mergeCell ref="D1065:K1065"/>
    <mergeCell ref="A1066:A1067"/>
    <mergeCell ref="B1066:B1067"/>
    <mergeCell ref="C1066:C1067"/>
    <mergeCell ref="D1066:D1067"/>
    <mergeCell ref="D1054:K1054"/>
    <mergeCell ref="C1056:K1056"/>
    <mergeCell ref="D1057:K1057"/>
    <mergeCell ref="D1058:K1058"/>
    <mergeCell ref="D1059:K1059"/>
    <mergeCell ref="D1061:K1061"/>
    <mergeCell ref="C1046:K1046"/>
    <mergeCell ref="D1048:K1048"/>
    <mergeCell ref="D1049:K1049"/>
    <mergeCell ref="D1051:K1051"/>
    <mergeCell ref="A1052:A1053"/>
    <mergeCell ref="B1052:B1053"/>
    <mergeCell ref="C1052:C1053"/>
    <mergeCell ref="D1052:D1053"/>
    <mergeCell ref="A1041:A1043"/>
    <mergeCell ref="B1041:B1043"/>
    <mergeCell ref="C1041:C1042"/>
    <mergeCell ref="D1041:D1042"/>
    <mergeCell ref="E1042:K1042"/>
    <mergeCell ref="C1043:C1044"/>
    <mergeCell ref="D1043:D1044"/>
    <mergeCell ref="E1044:K1044"/>
    <mergeCell ref="D1036:K1036"/>
    <mergeCell ref="D1037:K1037"/>
    <mergeCell ref="A1038:A1040"/>
    <mergeCell ref="B1038:B1040"/>
    <mergeCell ref="C1038:C1040"/>
    <mergeCell ref="D1038:D1040"/>
    <mergeCell ref="D1030:K1030"/>
    <mergeCell ref="D1032:K1032"/>
    <mergeCell ref="A1033:A1035"/>
    <mergeCell ref="B1033:B1035"/>
    <mergeCell ref="C1033:C1035"/>
    <mergeCell ref="D1033:D1035"/>
    <mergeCell ref="D1023:K1023"/>
    <mergeCell ref="A1024:A1026"/>
    <mergeCell ref="B1024:B1026"/>
    <mergeCell ref="C1024:C1026"/>
    <mergeCell ref="D1024:D1026"/>
    <mergeCell ref="D1028:K1028"/>
    <mergeCell ref="D1017:K1017"/>
    <mergeCell ref="A1018:A1019"/>
    <mergeCell ref="B1018:B1019"/>
    <mergeCell ref="C1018:C1019"/>
    <mergeCell ref="D1018:D1019"/>
    <mergeCell ref="A1020:A1022"/>
    <mergeCell ref="B1020:B1022"/>
    <mergeCell ref="C1020:C1022"/>
    <mergeCell ref="D1020:D1022"/>
    <mergeCell ref="D1008:K1008"/>
    <mergeCell ref="D1009:K1009"/>
    <mergeCell ref="D1011:K1011"/>
    <mergeCell ref="D1013:K1013"/>
    <mergeCell ref="D1015:K1015"/>
    <mergeCell ref="D1016:K1016"/>
    <mergeCell ref="D1004:K1004"/>
    <mergeCell ref="D1005:K1005"/>
    <mergeCell ref="A1006:A1007"/>
    <mergeCell ref="B1006:B1007"/>
    <mergeCell ref="C1006:C1007"/>
    <mergeCell ref="D1006:D1007"/>
    <mergeCell ref="A999:A1001"/>
    <mergeCell ref="B999:B1001"/>
    <mergeCell ref="C999:C1001"/>
    <mergeCell ref="D999:D1001"/>
    <mergeCell ref="C1002:K1002"/>
    <mergeCell ref="D1003:K1003"/>
    <mergeCell ref="D991:K991"/>
    <mergeCell ref="A992:A995"/>
    <mergeCell ref="B992:B995"/>
    <mergeCell ref="C992:C995"/>
    <mergeCell ref="D992:D995"/>
    <mergeCell ref="D996:K996"/>
    <mergeCell ref="A985:A986"/>
    <mergeCell ref="B985:B986"/>
    <mergeCell ref="C985:C986"/>
    <mergeCell ref="D985:D986"/>
    <mergeCell ref="D987:K987"/>
    <mergeCell ref="A988:A990"/>
    <mergeCell ref="B988:B990"/>
    <mergeCell ref="C988:C990"/>
    <mergeCell ref="D988:D990"/>
    <mergeCell ref="D980:K980"/>
    <mergeCell ref="A981:A983"/>
    <mergeCell ref="B981:B983"/>
    <mergeCell ref="C981:C983"/>
    <mergeCell ref="D981:D983"/>
    <mergeCell ref="D984:K984"/>
    <mergeCell ref="D974:K974"/>
    <mergeCell ref="D975:K975"/>
    <mergeCell ref="D976:K976"/>
    <mergeCell ref="A977:A979"/>
    <mergeCell ref="B977:B979"/>
    <mergeCell ref="C977:C979"/>
    <mergeCell ref="D977:D979"/>
    <mergeCell ref="D966:K966"/>
    <mergeCell ref="D968:K968"/>
    <mergeCell ref="A969:A973"/>
    <mergeCell ref="B969:B973"/>
    <mergeCell ref="C969:C973"/>
    <mergeCell ref="D969:D973"/>
    <mergeCell ref="D961:K961"/>
    <mergeCell ref="A962:A964"/>
    <mergeCell ref="B962:B964"/>
    <mergeCell ref="C962:C964"/>
    <mergeCell ref="D962:D964"/>
    <mergeCell ref="D965:K965"/>
    <mergeCell ref="C956:K956"/>
    <mergeCell ref="D957:K957"/>
    <mergeCell ref="A958:A960"/>
    <mergeCell ref="B958:B960"/>
    <mergeCell ref="C958:C960"/>
    <mergeCell ref="D958:D960"/>
    <mergeCell ref="A952:A953"/>
    <mergeCell ref="B952:B953"/>
    <mergeCell ref="C952:C953"/>
    <mergeCell ref="D952:D953"/>
    <mergeCell ref="C954:C955"/>
    <mergeCell ref="D954:D955"/>
    <mergeCell ref="D945:K945"/>
    <mergeCell ref="A946:A949"/>
    <mergeCell ref="B946:B949"/>
    <mergeCell ref="C946:C949"/>
    <mergeCell ref="D946:D949"/>
    <mergeCell ref="A950:A951"/>
    <mergeCell ref="B950:B951"/>
    <mergeCell ref="C950:C951"/>
    <mergeCell ref="D950:D951"/>
    <mergeCell ref="D933:K933"/>
    <mergeCell ref="D935:K935"/>
    <mergeCell ref="D936:K936"/>
    <mergeCell ref="C939:K939"/>
    <mergeCell ref="D943:K943"/>
    <mergeCell ref="D944:K944"/>
    <mergeCell ref="D925:K925"/>
    <mergeCell ref="D927:K927"/>
    <mergeCell ref="D929:K929"/>
    <mergeCell ref="A930:A931"/>
    <mergeCell ref="B930:B931"/>
    <mergeCell ref="C930:C931"/>
    <mergeCell ref="D930:D931"/>
    <mergeCell ref="D917:K917"/>
    <mergeCell ref="D918:K918"/>
    <mergeCell ref="D919:K919"/>
    <mergeCell ref="D922:K922"/>
    <mergeCell ref="D923:K923"/>
    <mergeCell ref="D924:K924"/>
    <mergeCell ref="D908:K908"/>
    <mergeCell ref="D909:K909"/>
    <mergeCell ref="D911:K911"/>
    <mergeCell ref="D912:K912"/>
    <mergeCell ref="D913:K913"/>
    <mergeCell ref="D915:K915"/>
    <mergeCell ref="D897:K897"/>
    <mergeCell ref="D899:K899"/>
    <mergeCell ref="D900:K900"/>
    <mergeCell ref="D901:K901"/>
    <mergeCell ref="D903:K903"/>
    <mergeCell ref="D906:K906"/>
    <mergeCell ref="D893:K893"/>
    <mergeCell ref="A894:A895"/>
    <mergeCell ref="B894:B895"/>
    <mergeCell ref="C894:C895"/>
    <mergeCell ref="D894:D895"/>
    <mergeCell ref="D896:K896"/>
    <mergeCell ref="C885:K885"/>
    <mergeCell ref="D886:K886"/>
    <mergeCell ref="D887:K887"/>
    <mergeCell ref="D888:K888"/>
    <mergeCell ref="D889:K889"/>
    <mergeCell ref="A890:A891"/>
    <mergeCell ref="B890:B891"/>
    <mergeCell ref="C890:C891"/>
    <mergeCell ref="D890:D891"/>
    <mergeCell ref="A876:A878"/>
    <mergeCell ref="B876:B878"/>
    <mergeCell ref="C876:C878"/>
    <mergeCell ref="D876:D878"/>
    <mergeCell ref="C879:K879"/>
    <mergeCell ref="D880:K880"/>
    <mergeCell ref="C881:C882"/>
    <mergeCell ref="D881:D882"/>
    <mergeCell ref="C871:K871"/>
    <mergeCell ref="D872:K872"/>
    <mergeCell ref="A873:A875"/>
    <mergeCell ref="B873:B875"/>
    <mergeCell ref="C873:C875"/>
    <mergeCell ref="D873:D875"/>
    <mergeCell ref="A863:A864"/>
    <mergeCell ref="B863:B864"/>
    <mergeCell ref="C863:C864"/>
    <mergeCell ref="D863:D864"/>
    <mergeCell ref="C867:K867"/>
    <mergeCell ref="D868:K868"/>
    <mergeCell ref="A855:A856"/>
    <mergeCell ref="B855:B856"/>
    <mergeCell ref="C855:C856"/>
    <mergeCell ref="D855:D856"/>
    <mergeCell ref="C860:K860"/>
    <mergeCell ref="D862:K862"/>
    <mergeCell ref="C847:K847"/>
    <mergeCell ref="D848:K848"/>
    <mergeCell ref="C850:K850"/>
    <mergeCell ref="D851:K851"/>
    <mergeCell ref="D852:K852"/>
    <mergeCell ref="D853:K853"/>
    <mergeCell ref="C835:K835"/>
    <mergeCell ref="D836:K836"/>
    <mergeCell ref="D837:K837"/>
    <mergeCell ref="D838:K838"/>
    <mergeCell ref="C841:K841"/>
    <mergeCell ref="D842:K842"/>
    <mergeCell ref="C824:K824"/>
    <mergeCell ref="D825:K825"/>
    <mergeCell ref="C828:K828"/>
    <mergeCell ref="C830:K830"/>
    <mergeCell ref="D831:K831"/>
    <mergeCell ref="C833:K833"/>
    <mergeCell ref="D815:K815"/>
    <mergeCell ref="D816:K816"/>
    <mergeCell ref="D817:K817"/>
    <mergeCell ref="D819:K819"/>
    <mergeCell ref="D820:K820"/>
    <mergeCell ref="C822:K822"/>
    <mergeCell ref="C802:K802"/>
    <mergeCell ref="C804:K804"/>
    <mergeCell ref="C806:K806"/>
    <mergeCell ref="D807:K807"/>
    <mergeCell ref="C811:K811"/>
    <mergeCell ref="C814:K814"/>
    <mergeCell ref="C790:K790"/>
    <mergeCell ref="C792:K792"/>
    <mergeCell ref="D793:K793"/>
    <mergeCell ref="C796:K796"/>
    <mergeCell ref="C798:K798"/>
    <mergeCell ref="C800:K800"/>
    <mergeCell ref="A784:A785"/>
    <mergeCell ref="B784:B785"/>
    <mergeCell ref="C784:C785"/>
    <mergeCell ref="D784:D785"/>
    <mergeCell ref="C786:K786"/>
    <mergeCell ref="C788:K788"/>
    <mergeCell ref="D779:K779"/>
    <mergeCell ref="D781:K781"/>
    <mergeCell ref="A782:A783"/>
    <mergeCell ref="B782:B783"/>
    <mergeCell ref="C782:C783"/>
    <mergeCell ref="D782:D783"/>
    <mergeCell ref="D769:K769"/>
    <mergeCell ref="D772:K772"/>
    <mergeCell ref="D773:K773"/>
    <mergeCell ref="C774:C775"/>
    <mergeCell ref="D774:D775"/>
    <mergeCell ref="A776:A777"/>
    <mergeCell ref="B776:B777"/>
    <mergeCell ref="C776:C777"/>
    <mergeCell ref="D776:D777"/>
    <mergeCell ref="D756:K756"/>
    <mergeCell ref="D759:K759"/>
    <mergeCell ref="D760:K760"/>
    <mergeCell ref="D762:K762"/>
    <mergeCell ref="A764:A765"/>
    <mergeCell ref="B764:B765"/>
    <mergeCell ref="C764:C765"/>
    <mergeCell ref="D764:D765"/>
    <mergeCell ref="C752:K752"/>
    <mergeCell ref="D753:K753"/>
    <mergeCell ref="A754:A755"/>
    <mergeCell ref="B754:B755"/>
    <mergeCell ref="C754:C755"/>
    <mergeCell ref="D754:D755"/>
    <mergeCell ref="D746:K746"/>
    <mergeCell ref="D747:K747"/>
    <mergeCell ref="A749:A750"/>
    <mergeCell ref="B749:B750"/>
    <mergeCell ref="C749:C750"/>
    <mergeCell ref="D749:D750"/>
    <mergeCell ref="D736:K736"/>
    <mergeCell ref="D740:K740"/>
    <mergeCell ref="A742:A743"/>
    <mergeCell ref="B742:B743"/>
    <mergeCell ref="C742:C743"/>
    <mergeCell ref="D742:D743"/>
    <mergeCell ref="C726:K726"/>
    <mergeCell ref="D727:K727"/>
    <mergeCell ref="D730:K730"/>
    <mergeCell ref="D731:K731"/>
    <mergeCell ref="A732:A734"/>
    <mergeCell ref="B732:B734"/>
    <mergeCell ref="C732:C734"/>
    <mergeCell ref="D732:D734"/>
    <mergeCell ref="D718:K718"/>
    <mergeCell ref="A719:A720"/>
    <mergeCell ref="B719:B720"/>
    <mergeCell ref="C719:C720"/>
    <mergeCell ref="D719:D720"/>
    <mergeCell ref="A722:A723"/>
    <mergeCell ref="B722:B723"/>
    <mergeCell ref="C722:C723"/>
    <mergeCell ref="D722:D723"/>
    <mergeCell ref="D710:K710"/>
    <mergeCell ref="D712:K712"/>
    <mergeCell ref="D713:K713"/>
    <mergeCell ref="D715:K715"/>
    <mergeCell ref="D716:K716"/>
    <mergeCell ref="D717:K717"/>
    <mergeCell ref="D694:K694"/>
    <mergeCell ref="D697:K697"/>
    <mergeCell ref="D700:K700"/>
    <mergeCell ref="D704:K704"/>
    <mergeCell ref="D706:K706"/>
    <mergeCell ref="D708:K708"/>
    <mergeCell ref="D682:K682"/>
    <mergeCell ref="D684:K684"/>
    <mergeCell ref="D686:K686"/>
    <mergeCell ref="D689:K689"/>
    <mergeCell ref="D691:K691"/>
    <mergeCell ref="D692:K692"/>
    <mergeCell ref="D670:K670"/>
    <mergeCell ref="D672:K672"/>
    <mergeCell ref="C676:K676"/>
    <mergeCell ref="D678:K678"/>
    <mergeCell ref="D679:K679"/>
    <mergeCell ref="D680:K680"/>
    <mergeCell ref="D659:K659"/>
    <mergeCell ref="C662:K662"/>
    <mergeCell ref="D663:K663"/>
    <mergeCell ref="D664:K664"/>
    <mergeCell ref="D665:K665"/>
    <mergeCell ref="D669:K669"/>
    <mergeCell ref="C649:K649"/>
    <mergeCell ref="C651:K651"/>
    <mergeCell ref="D652:K652"/>
    <mergeCell ref="A657:A658"/>
    <mergeCell ref="B657:B658"/>
    <mergeCell ref="C657:C658"/>
    <mergeCell ref="D657:D658"/>
    <mergeCell ref="A642:A643"/>
    <mergeCell ref="B642:B643"/>
    <mergeCell ref="C642:C643"/>
    <mergeCell ref="D642:D643"/>
    <mergeCell ref="D645:K645"/>
    <mergeCell ref="D647:K647"/>
    <mergeCell ref="A637:A638"/>
    <mergeCell ref="B637:B638"/>
    <mergeCell ref="C637:C638"/>
    <mergeCell ref="D637:D638"/>
    <mergeCell ref="D639:K639"/>
    <mergeCell ref="A640:A641"/>
    <mergeCell ref="B640:B641"/>
    <mergeCell ref="C640:C641"/>
    <mergeCell ref="D640:D641"/>
    <mergeCell ref="A632:A633"/>
    <mergeCell ref="B632:B633"/>
    <mergeCell ref="C632:C633"/>
    <mergeCell ref="D632:D633"/>
    <mergeCell ref="A634:A635"/>
    <mergeCell ref="B634:B635"/>
    <mergeCell ref="C634:C635"/>
    <mergeCell ref="D634:D635"/>
    <mergeCell ref="D624:K624"/>
    <mergeCell ref="D628:K628"/>
    <mergeCell ref="A629:A631"/>
    <mergeCell ref="B629:B631"/>
    <mergeCell ref="C629:C631"/>
    <mergeCell ref="D629:D631"/>
    <mergeCell ref="D617:K617"/>
    <mergeCell ref="D618:K618"/>
    <mergeCell ref="D619:K619"/>
    <mergeCell ref="A620:A622"/>
    <mergeCell ref="B620:B622"/>
    <mergeCell ref="C620:C622"/>
    <mergeCell ref="D620:D622"/>
    <mergeCell ref="D601:K601"/>
    <mergeCell ref="D603:K603"/>
    <mergeCell ref="D605:K605"/>
    <mergeCell ref="D608:K608"/>
    <mergeCell ref="D613:K613"/>
    <mergeCell ref="D614:K614"/>
    <mergeCell ref="C593:K593"/>
    <mergeCell ref="D594:K594"/>
    <mergeCell ref="D595:K595"/>
    <mergeCell ref="D596:K596"/>
    <mergeCell ref="A598:A599"/>
    <mergeCell ref="B598:B599"/>
    <mergeCell ref="C598:C599"/>
    <mergeCell ref="D598:D599"/>
    <mergeCell ref="A588:A590"/>
    <mergeCell ref="B588:B590"/>
    <mergeCell ref="C588:C590"/>
    <mergeCell ref="D588:D590"/>
    <mergeCell ref="E589:K589"/>
    <mergeCell ref="D591:K591"/>
    <mergeCell ref="A584:A585"/>
    <mergeCell ref="B584:B585"/>
    <mergeCell ref="C584:C585"/>
    <mergeCell ref="D584:D585"/>
    <mergeCell ref="A586:A587"/>
    <mergeCell ref="B586:B587"/>
    <mergeCell ref="C586:C587"/>
    <mergeCell ref="D586:D587"/>
    <mergeCell ref="C576:K576"/>
    <mergeCell ref="D577:K577"/>
    <mergeCell ref="D578:K578"/>
    <mergeCell ref="D579:K579"/>
    <mergeCell ref="C582:K582"/>
    <mergeCell ref="D583:K583"/>
    <mergeCell ref="D569:K569"/>
    <mergeCell ref="A570:A573"/>
    <mergeCell ref="B570:B573"/>
    <mergeCell ref="C570:C573"/>
    <mergeCell ref="D570:D573"/>
    <mergeCell ref="A574:A575"/>
    <mergeCell ref="B574:B575"/>
    <mergeCell ref="C574:C575"/>
    <mergeCell ref="D574:D575"/>
    <mergeCell ref="D561:K561"/>
    <mergeCell ref="C563:K563"/>
    <mergeCell ref="D564:K564"/>
    <mergeCell ref="D566:K566"/>
    <mergeCell ref="A567:A568"/>
    <mergeCell ref="B567:B568"/>
    <mergeCell ref="C567:C568"/>
    <mergeCell ref="D567:D568"/>
    <mergeCell ref="A556:A557"/>
    <mergeCell ref="B556:B557"/>
    <mergeCell ref="C556:C557"/>
    <mergeCell ref="D556:D557"/>
    <mergeCell ref="D558:K558"/>
    <mergeCell ref="D559:K559"/>
    <mergeCell ref="C549:K549"/>
    <mergeCell ref="D552:K552"/>
    <mergeCell ref="D553:K553"/>
    <mergeCell ref="A554:A555"/>
    <mergeCell ref="B554:B555"/>
    <mergeCell ref="C554:C555"/>
    <mergeCell ref="D554:D555"/>
    <mergeCell ref="D544:K544"/>
    <mergeCell ref="D546:K546"/>
    <mergeCell ref="A547:A548"/>
    <mergeCell ref="B547:B548"/>
    <mergeCell ref="C547:C548"/>
    <mergeCell ref="D547:D548"/>
    <mergeCell ref="D540:K540"/>
    <mergeCell ref="A541:A542"/>
    <mergeCell ref="B541:B542"/>
    <mergeCell ref="C541:C542"/>
    <mergeCell ref="D541:D542"/>
    <mergeCell ref="D543:K543"/>
    <mergeCell ref="A535:A537"/>
    <mergeCell ref="B535:B537"/>
    <mergeCell ref="C535:C537"/>
    <mergeCell ref="D535:D537"/>
    <mergeCell ref="A538:A539"/>
    <mergeCell ref="B538:B539"/>
    <mergeCell ref="C538:C539"/>
    <mergeCell ref="D538:D539"/>
    <mergeCell ref="D530:K530"/>
    <mergeCell ref="D531:K531"/>
    <mergeCell ref="A532:A533"/>
    <mergeCell ref="B532:B533"/>
    <mergeCell ref="C532:C533"/>
    <mergeCell ref="D532:D533"/>
    <mergeCell ref="D520:K520"/>
    <mergeCell ref="D523:K523"/>
    <mergeCell ref="D524:K524"/>
    <mergeCell ref="D526:K526"/>
    <mergeCell ref="A527:A529"/>
    <mergeCell ref="B527:B529"/>
    <mergeCell ref="C527:C529"/>
    <mergeCell ref="D527:D529"/>
    <mergeCell ref="A511:A513"/>
    <mergeCell ref="B511:B513"/>
    <mergeCell ref="C511:C513"/>
    <mergeCell ref="D511:D513"/>
    <mergeCell ref="D514:K514"/>
    <mergeCell ref="D518:K518"/>
    <mergeCell ref="D506:K506"/>
    <mergeCell ref="A507:A508"/>
    <mergeCell ref="B507:B508"/>
    <mergeCell ref="C507:C508"/>
    <mergeCell ref="D507:D508"/>
    <mergeCell ref="D510:K510"/>
    <mergeCell ref="D498:K498"/>
    <mergeCell ref="A500:A502"/>
    <mergeCell ref="B500:B502"/>
    <mergeCell ref="C500:C502"/>
    <mergeCell ref="D500:D502"/>
    <mergeCell ref="D505:K505"/>
    <mergeCell ref="D491:K491"/>
    <mergeCell ref="D494:K494"/>
    <mergeCell ref="A495:A496"/>
    <mergeCell ref="B495:B496"/>
    <mergeCell ref="C495:C496"/>
    <mergeCell ref="D495:D496"/>
    <mergeCell ref="D485:K485"/>
    <mergeCell ref="D486:K486"/>
    <mergeCell ref="A488:A490"/>
    <mergeCell ref="B488:B490"/>
    <mergeCell ref="C488:C490"/>
    <mergeCell ref="D488:D490"/>
    <mergeCell ref="C477:K477"/>
    <mergeCell ref="D478:K478"/>
    <mergeCell ref="D479:K479"/>
    <mergeCell ref="D480:K480"/>
    <mergeCell ref="D481:K481"/>
    <mergeCell ref="C484:K484"/>
    <mergeCell ref="D469:K469"/>
    <mergeCell ref="D470:K470"/>
    <mergeCell ref="D471:K471"/>
    <mergeCell ref="D473:K473"/>
    <mergeCell ref="D474:K474"/>
    <mergeCell ref="D475:K475"/>
    <mergeCell ref="C460:K460"/>
    <mergeCell ref="D462:K462"/>
    <mergeCell ref="D463:K463"/>
    <mergeCell ref="D464:K464"/>
    <mergeCell ref="D466:K466"/>
    <mergeCell ref="D467:K467"/>
    <mergeCell ref="A453:A454"/>
    <mergeCell ref="B453:B454"/>
    <mergeCell ref="C453:C454"/>
    <mergeCell ref="D453:D454"/>
    <mergeCell ref="A455:A456"/>
    <mergeCell ref="B455:B456"/>
    <mergeCell ref="C455:C456"/>
    <mergeCell ref="C445:K445"/>
    <mergeCell ref="D446:K446"/>
    <mergeCell ref="D447:K447"/>
    <mergeCell ref="D448:K448"/>
    <mergeCell ref="C450:K450"/>
    <mergeCell ref="D451:K451"/>
    <mergeCell ref="C438:K438"/>
    <mergeCell ref="D439:K439"/>
    <mergeCell ref="D441:K441"/>
    <mergeCell ref="D442:K442"/>
    <mergeCell ref="A443:A444"/>
    <mergeCell ref="B443:B444"/>
    <mergeCell ref="C443:C444"/>
    <mergeCell ref="D443:D444"/>
    <mergeCell ref="D432:K432"/>
    <mergeCell ref="D433:K433"/>
    <mergeCell ref="A434:A436"/>
    <mergeCell ref="B434:B436"/>
    <mergeCell ref="C434:C436"/>
    <mergeCell ref="D434:D436"/>
    <mergeCell ref="D424:K424"/>
    <mergeCell ref="D425:K425"/>
    <mergeCell ref="D426:K426"/>
    <mergeCell ref="C428:K428"/>
    <mergeCell ref="D429:K429"/>
    <mergeCell ref="C431:K431"/>
    <mergeCell ref="D416:K416"/>
    <mergeCell ref="D417:K417"/>
    <mergeCell ref="D418:K418"/>
    <mergeCell ref="D420:K420"/>
    <mergeCell ref="C422:K422"/>
    <mergeCell ref="D423:K423"/>
    <mergeCell ref="D407:K407"/>
    <mergeCell ref="D408:K408"/>
    <mergeCell ref="D410:K410"/>
    <mergeCell ref="D411:K411"/>
    <mergeCell ref="D413:K413"/>
    <mergeCell ref="D414:K414"/>
    <mergeCell ref="D399:K399"/>
    <mergeCell ref="D400:K400"/>
    <mergeCell ref="D402:K402"/>
    <mergeCell ref="D403:K403"/>
    <mergeCell ref="A404:A405"/>
    <mergeCell ref="B404:B405"/>
    <mergeCell ref="C404:C405"/>
    <mergeCell ref="D404:D405"/>
    <mergeCell ref="A393:A394"/>
    <mergeCell ref="B393:B394"/>
    <mergeCell ref="C393:C394"/>
    <mergeCell ref="D393:D394"/>
    <mergeCell ref="C396:K396"/>
    <mergeCell ref="D397:K397"/>
    <mergeCell ref="D384:K384"/>
    <mergeCell ref="D385:K385"/>
    <mergeCell ref="D387:K387"/>
    <mergeCell ref="D388:K388"/>
    <mergeCell ref="D389:K389"/>
    <mergeCell ref="D392:K392"/>
    <mergeCell ref="D379:K379"/>
    <mergeCell ref="A380:A381"/>
    <mergeCell ref="B380:B381"/>
    <mergeCell ref="C380:C381"/>
    <mergeCell ref="D380:D381"/>
    <mergeCell ref="D382:K382"/>
    <mergeCell ref="A375:A376"/>
    <mergeCell ref="B375:B376"/>
    <mergeCell ref="C375:C376"/>
    <mergeCell ref="D375:D376"/>
    <mergeCell ref="D377:K377"/>
    <mergeCell ref="D378:K378"/>
    <mergeCell ref="D365:K365"/>
    <mergeCell ref="D368:K368"/>
    <mergeCell ref="D369:K369"/>
    <mergeCell ref="D370:K370"/>
    <mergeCell ref="D371:K371"/>
    <mergeCell ref="D373:K373"/>
    <mergeCell ref="D355:K355"/>
    <mergeCell ref="D357:K357"/>
    <mergeCell ref="D358:K358"/>
    <mergeCell ref="D359:K359"/>
    <mergeCell ref="C362:K362"/>
    <mergeCell ref="D363:K363"/>
    <mergeCell ref="D346:K346"/>
    <mergeCell ref="D348:K348"/>
    <mergeCell ref="D349:K349"/>
    <mergeCell ref="D351:K351"/>
    <mergeCell ref="D352:K352"/>
    <mergeCell ref="D353:K353"/>
    <mergeCell ref="D338:K338"/>
    <mergeCell ref="D339:K339"/>
    <mergeCell ref="D340:K340"/>
    <mergeCell ref="D342:K342"/>
    <mergeCell ref="D344:K344"/>
    <mergeCell ref="D345:K345"/>
    <mergeCell ref="D334:K334"/>
    <mergeCell ref="D335:K335"/>
    <mergeCell ref="A336:A337"/>
    <mergeCell ref="B336:B337"/>
    <mergeCell ref="C336:C337"/>
    <mergeCell ref="D336:D337"/>
    <mergeCell ref="D326:K326"/>
    <mergeCell ref="D328:K328"/>
    <mergeCell ref="D329:K329"/>
    <mergeCell ref="D330:K330"/>
    <mergeCell ref="C332:K332"/>
    <mergeCell ref="D333:K333"/>
    <mergeCell ref="D316:K316"/>
    <mergeCell ref="D318:K318"/>
    <mergeCell ref="D319:K319"/>
    <mergeCell ref="D322:K322"/>
    <mergeCell ref="D323:K323"/>
    <mergeCell ref="D324:K324"/>
    <mergeCell ref="D310:K310"/>
    <mergeCell ref="D311:K311"/>
    <mergeCell ref="D313:K313"/>
    <mergeCell ref="A314:A315"/>
    <mergeCell ref="B314:B315"/>
    <mergeCell ref="C314:C315"/>
    <mergeCell ref="D314:D315"/>
    <mergeCell ref="F301:K301"/>
    <mergeCell ref="F303:K303"/>
    <mergeCell ref="D304:K304"/>
    <mergeCell ref="C307:K307"/>
    <mergeCell ref="D308:K308"/>
    <mergeCell ref="D309:K309"/>
    <mergeCell ref="D293:K293"/>
    <mergeCell ref="D294:K294"/>
    <mergeCell ref="D296:K296"/>
    <mergeCell ref="D297:K297"/>
    <mergeCell ref="D298:K298"/>
    <mergeCell ref="A300:A303"/>
    <mergeCell ref="B300:B303"/>
    <mergeCell ref="C300:C303"/>
    <mergeCell ref="D300:D303"/>
    <mergeCell ref="E300:E303"/>
    <mergeCell ref="D288:K288"/>
    <mergeCell ref="D289:K289"/>
    <mergeCell ref="D290:K290"/>
    <mergeCell ref="A291:A292"/>
    <mergeCell ref="B291:B292"/>
    <mergeCell ref="C291:C292"/>
    <mergeCell ref="D291:D292"/>
    <mergeCell ref="D278:K278"/>
    <mergeCell ref="D279:K279"/>
    <mergeCell ref="D282:K282"/>
    <mergeCell ref="D283:K283"/>
    <mergeCell ref="A284:A287"/>
    <mergeCell ref="B284:B287"/>
    <mergeCell ref="C284:C287"/>
    <mergeCell ref="D284:D287"/>
    <mergeCell ref="A273:A274"/>
    <mergeCell ref="B273:B274"/>
    <mergeCell ref="C273:C274"/>
    <mergeCell ref="D273:D274"/>
    <mergeCell ref="C275:K275"/>
    <mergeCell ref="D277:K277"/>
    <mergeCell ref="A268:A269"/>
    <mergeCell ref="B268:B269"/>
    <mergeCell ref="C268:C269"/>
    <mergeCell ref="D268:D269"/>
    <mergeCell ref="D270:K270"/>
    <mergeCell ref="D272:K272"/>
    <mergeCell ref="D261:K261"/>
    <mergeCell ref="D262:K262"/>
    <mergeCell ref="D263:K263"/>
    <mergeCell ref="D265:K265"/>
    <mergeCell ref="D266:K266"/>
    <mergeCell ref="D267:K267"/>
    <mergeCell ref="A256:A257"/>
    <mergeCell ref="B256:B257"/>
    <mergeCell ref="C256:C257"/>
    <mergeCell ref="D256:D257"/>
    <mergeCell ref="D258:K258"/>
    <mergeCell ref="D259:K259"/>
    <mergeCell ref="D248:K248"/>
    <mergeCell ref="D250:K250"/>
    <mergeCell ref="D251:K251"/>
    <mergeCell ref="D252:K252"/>
    <mergeCell ref="D254:K254"/>
    <mergeCell ref="D255:K255"/>
    <mergeCell ref="D242:K242"/>
    <mergeCell ref="D244:K244"/>
    <mergeCell ref="D245:K245"/>
    <mergeCell ref="A246:A247"/>
    <mergeCell ref="B246:B247"/>
    <mergeCell ref="C246:C247"/>
    <mergeCell ref="D246:D247"/>
    <mergeCell ref="C234:K234"/>
    <mergeCell ref="D235:K235"/>
    <mergeCell ref="D237:K237"/>
    <mergeCell ref="D238:K238"/>
    <mergeCell ref="D239:K239"/>
    <mergeCell ref="D241:K241"/>
    <mergeCell ref="D219:K219"/>
    <mergeCell ref="D220:K220"/>
    <mergeCell ref="D226:K226"/>
    <mergeCell ref="D227:K227"/>
    <mergeCell ref="D231:K231"/>
    <mergeCell ref="D232:K232"/>
    <mergeCell ref="D215:K215"/>
    <mergeCell ref="D216:K216"/>
    <mergeCell ref="A217:A218"/>
    <mergeCell ref="B217:B218"/>
    <mergeCell ref="C217:C218"/>
    <mergeCell ref="D217:D218"/>
    <mergeCell ref="D208:K208"/>
    <mergeCell ref="D209:K209"/>
    <mergeCell ref="D210:K210"/>
    <mergeCell ref="D211:K211"/>
    <mergeCell ref="A212:A214"/>
    <mergeCell ref="B212:B214"/>
    <mergeCell ref="C212:C214"/>
    <mergeCell ref="D212:D214"/>
    <mergeCell ref="D194:K194"/>
    <mergeCell ref="D195:K195"/>
    <mergeCell ref="D198:K198"/>
    <mergeCell ref="D200:K200"/>
    <mergeCell ref="D201:K201"/>
    <mergeCell ref="D206:K206"/>
    <mergeCell ref="A188:A189"/>
    <mergeCell ref="B188:B189"/>
    <mergeCell ref="C188:C189"/>
    <mergeCell ref="D188:D189"/>
    <mergeCell ref="D190:K190"/>
    <mergeCell ref="D192:K192"/>
    <mergeCell ref="D178:K178"/>
    <mergeCell ref="D179:K179"/>
    <mergeCell ref="D180:K180"/>
    <mergeCell ref="C182:K182"/>
    <mergeCell ref="D184:K184"/>
    <mergeCell ref="D185:K185"/>
    <mergeCell ref="D168:K168"/>
    <mergeCell ref="D170:K170"/>
    <mergeCell ref="D172:K172"/>
    <mergeCell ref="D173:K173"/>
    <mergeCell ref="D175:K175"/>
    <mergeCell ref="D176:K176"/>
    <mergeCell ref="D162:K162"/>
    <mergeCell ref="A163:A165"/>
    <mergeCell ref="B163:B165"/>
    <mergeCell ref="C163:C165"/>
    <mergeCell ref="D163:D165"/>
    <mergeCell ref="D166:K166"/>
    <mergeCell ref="C157:K157"/>
    <mergeCell ref="A158:A159"/>
    <mergeCell ref="B158:B159"/>
    <mergeCell ref="C158:C159"/>
    <mergeCell ref="D160:K160"/>
    <mergeCell ref="D161:K161"/>
    <mergeCell ref="D151:K151"/>
    <mergeCell ref="D152:K152"/>
    <mergeCell ref="D154:K154"/>
    <mergeCell ref="A155:A156"/>
    <mergeCell ref="B155:B156"/>
    <mergeCell ref="C155:C156"/>
    <mergeCell ref="D146:K146"/>
    <mergeCell ref="D147:K147"/>
    <mergeCell ref="D148:K148"/>
    <mergeCell ref="A149:A150"/>
    <mergeCell ref="B149:B150"/>
    <mergeCell ref="C149:C150"/>
    <mergeCell ref="D149:D150"/>
    <mergeCell ref="C136:K136"/>
    <mergeCell ref="C138:K138"/>
    <mergeCell ref="D139:K139"/>
    <mergeCell ref="C142:K142"/>
    <mergeCell ref="D143:K143"/>
    <mergeCell ref="C145:K145"/>
    <mergeCell ref="D124:K124"/>
    <mergeCell ref="D125:K125"/>
    <mergeCell ref="D126:K126"/>
    <mergeCell ref="D127:K127"/>
    <mergeCell ref="D129:K129"/>
    <mergeCell ref="D132:K132"/>
    <mergeCell ref="D119:K119"/>
    <mergeCell ref="A120:A122"/>
    <mergeCell ref="B120:B122"/>
    <mergeCell ref="C120:C122"/>
    <mergeCell ref="D120:D122"/>
    <mergeCell ref="C123:K123"/>
    <mergeCell ref="D110:K110"/>
    <mergeCell ref="D112:K112"/>
    <mergeCell ref="D113:K113"/>
    <mergeCell ref="D114:K114"/>
    <mergeCell ref="C117:K117"/>
    <mergeCell ref="D118:K118"/>
    <mergeCell ref="D104:K104"/>
    <mergeCell ref="D106:K106"/>
    <mergeCell ref="D107:K107"/>
    <mergeCell ref="A108:A109"/>
    <mergeCell ref="B108:B109"/>
    <mergeCell ref="C108:C109"/>
    <mergeCell ref="D108:D109"/>
    <mergeCell ref="D99:K99"/>
    <mergeCell ref="A100:A102"/>
    <mergeCell ref="B100:B102"/>
    <mergeCell ref="C100:C102"/>
    <mergeCell ref="D100:D102"/>
    <mergeCell ref="D103:K103"/>
    <mergeCell ref="C92:K92"/>
    <mergeCell ref="D93:K93"/>
    <mergeCell ref="D95:K95"/>
    <mergeCell ref="D96:K96"/>
    <mergeCell ref="A97:A98"/>
    <mergeCell ref="B97:B98"/>
    <mergeCell ref="C97:C98"/>
    <mergeCell ref="D97:D98"/>
    <mergeCell ref="D85:K85"/>
    <mergeCell ref="D86:K86"/>
    <mergeCell ref="D88:K88"/>
    <mergeCell ref="D89:K89"/>
    <mergeCell ref="A90:A91"/>
    <mergeCell ref="B90:B91"/>
    <mergeCell ref="C90:C91"/>
    <mergeCell ref="D90:D91"/>
    <mergeCell ref="C77:K77"/>
    <mergeCell ref="D78:K78"/>
    <mergeCell ref="D79:K79"/>
    <mergeCell ref="D81:K81"/>
    <mergeCell ref="C83:K83"/>
    <mergeCell ref="D84:K84"/>
    <mergeCell ref="C71:K71"/>
    <mergeCell ref="D72:K72"/>
    <mergeCell ref="D74:K74"/>
    <mergeCell ref="A75:A76"/>
    <mergeCell ref="B75:B76"/>
    <mergeCell ref="C75:C76"/>
    <mergeCell ref="D75:D76"/>
    <mergeCell ref="D65:K65"/>
    <mergeCell ref="D66:K66"/>
    <mergeCell ref="A69:A70"/>
    <mergeCell ref="B69:B70"/>
    <mergeCell ref="C69:C70"/>
    <mergeCell ref="D69:D70"/>
    <mergeCell ref="C58:K58"/>
    <mergeCell ref="D59:K59"/>
    <mergeCell ref="D60:K60"/>
    <mergeCell ref="D61:K61"/>
    <mergeCell ref="C63:K63"/>
    <mergeCell ref="D64:K64"/>
    <mergeCell ref="D52:K52"/>
    <mergeCell ref="D53:K53"/>
    <mergeCell ref="A55:A57"/>
    <mergeCell ref="B55:B57"/>
    <mergeCell ref="C55:C57"/>
    <mergeCell ref="D55:D57"/>
    <mergeCell ref="D43:K43"/>
    <mergeCell ref="D44:K44"/>
    <mergeCell ref="D46:K46"/>
    <mergeCell ref="D47:K47"/>
    <mergeCell ref="D49:K49"/>
    <mergeCell ref="D50:K50"/>
    <mergeCell ref="D33:K33"/>
    <mergeCell ref="D34:K34"/>
    <mergeCell ref="D37:K37"/>
    <mergeCell ref="D39:K39"/>
    <mergeCell ref="D40:K40"/>
    <mergeCell ref="D41:K41"/>
    <mergeCell ref="D29:K29"/>
    <mergeCell ref="A30:A31"/>
    <mergeCell ref="B30:B31"/>
    <mergeCell ref="C30:C31"/>
    <mergeCell ref="D30:D31"/>
    <mergeCell ref="D32:K32"/>
    <mergeCell ref="A25:A26"/>
    <mergeCell ref="B25:B26"/>
    <mergeCell ref="C25:C26"/>
    <mergeCell ref="D25:D26"/>
    <mergeCell ref="D27:K27"/>
    <mergeCell ref="D28:K28"/>
    <mergeCell ref="C1:K1"/>
    <mergeCell ref="A2:A3"/>
    <mergeCell ref="B2:B3"/>
    <mergeCell ref="C2:C3"/>
    <mergeCell ref="D2:D3"/>
    <mergeCell ref="E2:E3"/>
    <mergeCell ref="F2:F3"/>
    <mergeCell ref="G2:G3"/>
    <mergeCell ref="H2:J2"/>
    <mergeCell ref="K2:K3"/>
    <mergeCell ref="D17:K17"/>
    <mergeCell ref="D18:K18"/>
    <mergeCell ref="D19:K19"/>
    <mergeCell ref="D21:K21"/>
    <mergeCell ref="D23:K23"/>
    <mergeCell ref="D24:K24"/>
    <mergeCell ref="A11:A12"/>
    <mergeCell ref="B11:B12"/>
    <mergeCell ref="C11:C12"/>
    <mergeCell ref="D11:D12"/>
    <mergeCell ref="D13:K13"/>
    <mergeCell ref="A14:A16"/>
    <mergeCell ref="B14:B16"/>
    <mergeCell ref="C14:C16"/>
    <mergeCell ref="D14:D16"/>
    <mergeCell ref="D4:K4"/>
    <mergeCell ref="D5:K5"/>
    <mergeCell ref="D6:K6"/>
    <mergeCell ref="D7:K7"/>
    <mergeCell ref="D9:K9"/>
    <mergeCell ref="D10:K10"/>
  </mergeCells>
  <pageMargins left="0.70866141732283472" right="0.31496062992125984" top="0.39370078740157483" bottom="0.59055118110236227" header="0.27559055118110237" footer="0.11811023622047245"/>
  <pageSetup paperSize="9" scale="62" fitToHeight="100" orientation="portrait" r:id="rId1"/>
  <headerFooter scaleWithDoc="0">
    <oddFooter xml:space="preserve">&amp;R&amp;8
&amp;P de &amp;N 
 &amp;11
</oddFooter>
  </headerFooter>
  <rowBreaks count="20" manualBreakCount="20">
    <brk id="58" min="2" max="10" man="1"/>
    <brk id="94" min="2" max="10" man="1"/>
    <brk id="145" min="2" max="10" man="1"/>
    <brk id="205" min="2" max="10" man="1"/>
    <brk id="276" min="2" max="10" man="1"/>
    <brk id="347" min="2" max="10" man="1"/>
    <brk id="415" min="2" max="10" man="1"/>
    <brk id="477" min="2" max="10" man="1"/>
    <brk id="542" min="2" max="10" man="1"/>
    <brk id="607" min="2" max="10" man="1"/>
    <brk id="671" min="2" max="10" man="1"/>
    <brk id="726" min="2" max="10" man="1"/>
    <brk id="790" min="2" max="10" man="1"/>
    <brk id="841" min="2" max="10" man="1"/>
    <brk id="910" min="2" max="10" man="1"/>
    <brk id="973" min="2" max="10" man="1"/>
    <brk id="1044" min="2" max="10" man="1"/>
    <brk id="1115" min="2" max="10" man="1"/>
    <brk id="1176" min="2" max="10" man="1"/>
    <brk id="1244" min="2" max="10" man="1"/>
  </rowBreaks>
</worksheet>
</file>

<file path=xl/worksheets/sheet2.xml><?xml version="1.0" encoding="utf-8"?>
<worksheet xmlns="http://schemas.openxmlformats.org/spreadsheetml/2006/main" xmlns:r="http://schemas.openxmlformats.org/officeDocument/2006/relationships">
  <dimension ref="A1:L35"/>
  <sheetViews>
    <sheetView tabSelected="1" topLeftCell="B21" zoomScale="120" zoomScaleNormal="120" workbookViewId="0">
      <selection activeCell="D37" sqref="D37"/>
    </sheetView>
  </sheetViews>
  <sheetFormatPr baseColWidth="10" defaultRowHeight="15"/>
  <cols>
    <col min="1" max="1" width="6.85546875" hidden="1" customWidth="1"/>
    <col min="2" max="2" width="9.140625" bestFit="1" customWidth="1"/>
    <col min="3" max="3" width="20.140625" customWidth="1"/>
    <col min="4" max="4" width="18.42578125" customWidth="1"/>
    <col min="5" max="5" width="14.85546875" customWidth="1"/>
    <col min="6" max="6" width="7.42578125" style="75" customWidth="1"/>
    <col min="7" max="7" width="3.42578125" customWidth="1"/>
    <col min="8" max="9" width="3.42578125" style="75" customWidth="1"/>
    <col min="10" max="10" width="7.5703125" style="75" customWidth="1"/>
    <col min="11" max="11" width="17.28515625" bestFit="1" customWidth="1"/>
    <col min="12" max="12" width="37.5703125" customWidth="1"/>
  </cols>
  <sheetData>
    <row r="1" spans="1:12">
      <c r="B1" s="228" t="s">
        <v>2454</v>
      </c>
      <c r="C1" s="228"/>
      <c r="D1" s="228"/>
      <c r="E1" s="228"/>
      <c r="F1" s="228"/>
      <c r="G1" s="228"/>
      <c r="H1" s="228"/>
      <c r="I1" s="228"/>
      <c r="J1" s="228"/>
      <c r="K1" s="228"/>
      <c r="L1" s="228"/>
    </row>
    <row r="2" spans="1:12" ht="25.5" customHeight="1">
      <c r="B2" s="227" t="s">
        <v>2493</v>
      </c>
      <c r="C2" s="227"/>
      <c r="D2" s="227"/>
      <c r="E2" s="227"/>
      <c r="F2" s="227"/>
      <c r="G2" s="227"/>
      <c r="H2" s="227"/>
      <c r="I2" s="227"/>
      <c r="J2" s="227"/>
      <c r="K2" s="227"/>
      <c r="L2" s="227"/>
    </row>
    <row r="4" spans="1:12" ht="30" customHeight="1">
      <c r="F4" s="92" t="s">
        <v>2455</v>
      </c>
      <c r="G4" s="209" t="s">
        <v>8</v>
      </c>
      <c r="H4" s="209"/>
      <c r="I4" s="209"/>
    </row>
    <row r="5" spans="1:12" ht="18">
      <c r="A5" s="76" t="s">
        <v>2</v>
      </c>
      <c r="B5" s="88" t="s">
        <v>3</v>
      </c>
      <c r="C5" s="89" t="s">
        <v>4</v>
      </c>
      <c r="D5" s="90" t="s">
        <v>5</v>
      </c>
      <c r="E5" s="90" t="s">
        <v>6</v>
      </c>
      <c r="F5" s="91" t="s">
        <v>2456</v>
      </c>
      <c r="G5" s="89" t="s">
        <v>10</v>
      </c>
      <c r="H5" s="89" t="s">
        <v>11</v>
      </c>
      <c r="I5" s="89" t="s">
        <v>12</v>
      </c>
      <c r="J5" s="89" t="s">
        <v>2457</v>
      </c>
      <c r="K5" s="89" t="s">
        <v>2458</v>
      </c>
      <c r="L5" s="89" t="s">
        <v>2459</v>
      </c>
    </row>
    <row r="6" spans="1:12" ht="15.75" customHeight="1">
      <c r="A6" s="77" t="s">
        <v>1472</v>
      </c>
      <c r="B6" s="222" t="s">
        <v>1472</v>
      </c>
      <c r="C6" s="226" t="s">
        <v>1473</v>
      </c>
      <c r="D6" s="225"/>
      <c r="E6" s="225"/>
      <c r="F6" s="225"/>
      <c r="G6" s="225"/>
      <c r="H6" s="225"/>
      <c r="I6" s="225"/>
      <c r="J6" s="225"/>
      <c r="K6" s="225"/>
      <c r="L6" s="224"/>
    </row>
    <row r="7" spans="1:12" ht="15.75" customHeight="1">
      <c r="A7" s="78" t="str">
        <f>MID(B7,1,1)</f>
        <v>L</v>
      </c>
      <c r="B7" s="222" t="s">
        <v>1474</v>
      </c>
      <c r="C7" s="226" t="s">
        <v>1475</v>
      </c>
      <c r="D7" s="225"/>
      <c r="E7" s="225"/>
      <c r="F7" s="225"/>
      <c r="G7" s="225"/>
      <c r="H7" s="225"/>
      <c r="I7" s="225"/>
      <c r="J7" s="225"/>
      <c r="K7" s="225"/>
      <c r="L7" s="224"/>
    </row>
    <row r="8" spans="1:12" ht="15.75" customHeight="1">
      <c r="A8" s="78" t="s">
        <v>1472</v>
      </c>
      <c r="B8" s="222" t="s">
        <v>1501</v>
      </c>
      <c r="C8" s="226" t="s">
        <v>1502</v>
      </c>
      <c r="D8" s="225"/>
      <c r="E8" s="225"/>
      <c r="F8" s="225"/>
      <c r="G8" s="225"/>
      <c r="H8" s="225"/>
      <c r="I8" s="225"/>
      <c r="J8" s="225"/>
      <c r="K8" s="225"/>
      <c r="L8" s="224"/>
    </row>
    <row r="9" spans="1:12" ht="15.75" customHeight="1">
      <c r="A9" s="78" t="s">
        <v>1472</v>
      </c>
      <c r="B9" s="222" t="s">
        <v>1521</v>
      </c>
      <c r="C9" s="226" t="s">
        <v>1522</v>
      </c>
      <c r="D9" s="225"/>
      <c r="E9" s="225"/>
      <c r="F9" s="225"/>
      <c r="G9" s="225"/>
      <c r="H9" s="225"/>
      <c r="I9" s="225"/>
      <c r="J9" s="225"/>
      <c r="K9" s="225"/>
      <c r="L9" s="224"/>
    </row>
    <row r="10" spans="1:12" s="81" customFormat="1" ht="22.5">
      <c r="A10" s="79" t="s">
        <v>1472</v>
      </c>
      <c r="B10" s="80" t="s">
        <v>2460</v>
      </c>
      <c r="C10" s="80" t="s">
        <v>2461</v>
      </c>
      <c r="D10" s="80" t="s">
        <v>45</v>
      </c>
      <c r="E10" s="80" t="s">
        <v>246</v>
      </c>
      <c r="F10" s="223" t="s">
        <v>1095</v>
      </c>
      <c r="G10" s="223"/>
      <c r="H10" s="223"/>
      <c r="I10" s="223" t="s">
        <v>24</v>
      </c>
      <c r="J10" s="223" t="s">
        <v>35</v>
      </c>
      <c r="K10" s="223" t="s">
        <v>2462</v>
      </c>
      <c r="L10" s="80" t="s">
        <v>2463</v>
      </c>
    </row>
    <row r="11" spans="1:12" s="81" customFormat="1" ht="15.75">
      <c r="A11" s="79"/>
      <c r="B11" s="222" t="s">
        <v>1557</v>
      </c>
      <c r="C11" s="221" t="s">
        <v>2518</v>
      </c>
      <c r="D11" s="220"/>
      <c r="E11" s="220"/>
      <c r="F11" s="220"/>
      <c r="G11" s="220"/>
      <c r="H11" s="220"/>
      <c r="I11" s="220"/>
      <c r="J11" s="220"/>
      <c r="K11" s="220"/>
      <c r="L11" s="219"/>
    </row>
    <row r="12" spans="1:12" s="81" customFormat="1" ht="15.75">
      <c r="A12" s="79"/>
      <c r="B12" s="222" t="s">
        <v>1563</v>
      </c>
      <c r="C12" s="221" t="s">
        <v>2517</v>
      </c>
      <c r="D12" s="220"/>
      <c r="E12" s="220"/>
      <c r="F12" s="220"/>
      <c r="G12" s="220"/>
      <c r="H12" s="220"/>
      <c r="I12" s="220"/>
      <c r="J12" s="220"/>
      <c r="K12" s="220"/>
      <c r="L12" s="219"/>
    </row>
    <row r="13" spans="1:12" s="81" customFormat="1" ht="15.75">
      <c r="A13" s="79"/>
      <c r="B13" s="80" t="s">
        <v>1565</v>
      </c>
      <c r="C13" s="80" t="s">
        <v>2516</v>
      </c>
      <c r="D13" s="80" t="s">
        <v>32</v>
      </c>
      <c r="E13" s="80" t="s">
        <v>2515</v>
      </c>
      <c r="F13" s="223" t="s">
        <v>1095</v>
      </c>
      <c r="G13" s="223"/>
      <c r="H13" s="223" t="s">
        <v>24</v>
      </c>
      <c r="I13" s="223" t="s">
        <v>24</v>
      </c>
      <c r="J13" s="223" t="s">
        <v>35</v>
      </c>
      <c r="K13" s="223" t="s">
        <v>2506</v>
      </c>
      <c r="L13" s="80" t="s">
        <v>2514</v>
      </c>
    </row>
    <row r="14" spans="1:12" s="82" customFormat="1" ht="15.75" customHeight="1">
      <c r="A14" s="78" t="str">
        <f>MID(B14,1,1)</f>
        <v>L</v>
      </c>
      <c r="B14" s="222" t="s">
        <v>1585</v>
      </c>
      <c r="C14" s="221" t="s">
        <v>2464</v>
      </c>
      <c r="D14" s="220"/>
      <c r="E14" s="220"/>
      <c r="F14" s="220"/>
      <c r="G14" s="220"/>
      <c r="H14" s="220"/>
      <c r="I14" s="220"/>
      <c r="J14" s="220"/>
      <c r="K14" s="220"/>
      <c r="L14" s="219"/>
    </row>
    <row r="15" spans="1:12" s="82" customFormat="1" ht="15.75" customHeight="1">
      <c r="A15" s="78" t="s">
        <v>1472</v>
      </c>
      <c r="B15" s="222" t="s">
        <v>1601</v>
      </c>
      <c r="C15" s="221" t="s">
        <v>2465</v>
      </c>
      <c r="D15" s="220"/>
      <c r="E15" s="220"/>
      <c r="F15" s="220"/>
      <c r="G15" s="220"/>
      <c r="H15" s="220"/>
      <c r="I15" s="220"/>
      <c r="J15" s="220"/>
      <c r="K15" s="220"/>
      <c r="L15" s="219"/>
    </row>
    <row r="16" spans="1:12" s="81" customFormat="1" ht="33.75">
      <c r="A16" s="79" t="s">
        <v>1472</v>
      </c>
      <c r="B16" s="218" t="s">
        <v>2466</v>
      </c>
      <c r="C16" s="218" t="s">
        <v>2467</v>
      </c>
      <c r="D16" s="218" t="s">
        <v>45</v>
      </c>
      <c r="E16" s="218" t="s">
        <v>223</v>
      </c>
      <c r="F16" s="83" t="s">
        <v>304</v>
      </c>
      <c r="G16" s="83"/>
      <c r="H16" s="83"/>
      <c r="I16" s="83" t="s">
        <v>24</v>
      </c>
      <c r="J16" s="83" t="s">
        <v>35</v>
      </c>
      <c r="K16" s="83" t="s">
        <v>2491</v>
      </c>
      <c r="L16" s="80" t="s">
        <v>2468</v>
      </c>
    </row>
    <row r="17" spans="1:12" s="81" customFormat="1" ht="15.75">
      <c r="A17" s="79"/>
      <c r="B17" s="218" t="s">
        <v>2494</v>
      </c>
      <c r="C17" s="218" t="s">
        <v>2495</v>
      </c>
      <c r="D17" s="218" t="s">
        <v>32</v>
      </c>
      <c r="E17" s="218" t="s">
        <v>33</v>
      </c>
      <c r="F17" s="83" t="s">
        <v>304</v>
      </c>
      <c r="G17" s="83"/>
      <c r="H17" s="83" t="s">
        <v>24</v>
      </c>
      <c r="I17" s="83" t="s">
        <v>24</v>
      </c>
      <c r="J17" s="83" t="s">
        <v>35</v>
      </c>
      <c r="K17" s="83" t="s">
        <v>2496</v>
      </c>
      <c r="L17" s="80" t="s">
        <v>2497</v>
      </c>
    </row>
    <row r="18" spans="1:12" s="81" customFormat="1" ht="38.25" customHeight="1">
      <c r="A18" s="79" t="s">
        <v>1472</v>
      </c>
      <c r="B18" s="218" t="s">
        <v>2469</v>
      </c>
      <c r="C18" s="218" t="s">
        <v>2470</v>
      </c>
      <c r="D18" s="218" t="s">
        <v>32</v>
      </c>
      <c r="E18" s="218" t="s">
        <v>33</v>
      </c>
      <c r="F18" s="83" t="s">
        <v>304</v>
      </c>
      <c r="G18" s="83"/>
      <c r="H18" s="83"/>
      <c r="I18" s="83" t="s">
        <v>24</v>
      </c>
      <c r="J18" s="83" t="s">
        <v>35</v>
      </c>
      <c r="K18" s="83" t="s">
        <v>2513</v>
      </c>
      <c r="L18" s="80" t="s">
        <v>2492</v>
      </c>
    </row>
    <row r="19" spans="1:12" s="82" customFormat="1" ht="15.75" customHeight="1">
      <c r="A19" s="78" t="str">
        <f>MID(B19,1,1)</f>
        <v>L</v>
      </c>
      <c r="B19" s="222" t="s">
        <v>1621</v>
      </c>
      <c r="C19" s="221" t="s">
        <v>1622</v>
      </c>
      <c r="D19" s="220"/>
      <c r="E19" s="220"/>
      <c r="F19" s="220"/>
      <c r="G19" s="220"/>
      <c r="H19" s="220"/>
      <c r="I19" s="220"/>
      <c r="J19" s="220"/>
      <c r="K19" s="220"/>
      <c r="L19" s="219"/>
    </row>
    <row r="20" spans="1:12" s="81" customFormat="1" ht="15" customHeight="1">
      <c r="A20" s="79" t="s">
        <v>1472</v>
      </c>
      <c r="B20" s="218" t="s">
        <v>2471</v>
      </c>
      <c r="C20" s="218" t="s">
        <v>2472</v>
      </c>
      <c r="D20" s="218" t="s">
        <v>504</v>
      </c>
      <c r="E20" s="218" t="s">
        <v>2473</v>
      </c>
      <c r="F20" s="83" t="s">
        <v>148</v>
      </c>
      <c r="G20" s="83"/>
      <c r="H20" s="83"/>
      <c r="I20" s="83" t="s">
        <v>24</v>
      </c>
      <c r="J20" s="83" t="s">
        <v>25</v>
      </c>
      <c r="K20" s="83" t="s">
        <v>2474</v>
      </c>
      <c r="L20" s="218" t="s">
        <v>2475</v>
      </c>
    </row>
    <row r="21" spans="1:12" s="81" customFormat="1" ht="13.5" customHeight="1">
      <c r="A21" s="79"/>
      <c r="B21" s="218" t="s">
        <v>2512</v>
      </c>
      <c r="C21" s="218" t="s">
        <v>2511</v>
      </c>
      <c r="D21" s="218" t="s">
        <v>36</v>
      </c>
      <c r="E21" s="218" t="s">
        <v>1252</v>
      </c>
      <c r="F21" s="83" t="s">
        <v>148</v>
      </c>
      <c r="G21" s="83"/>
      <c r="H21" s="83" t="s">
        <v>24</v>
      </c>
      <c r="I21" s="83" t="s">
        <v>24</v>
      </c>
      <c r="J21" s="83" t="s">
        <v>25</v>
      </c>
      <c r="K21" s="83" t="s">
        <v>2510</v>
      </c>
      <c r="L21" s="218" t="s">
        <v>2509</v>
      </c>
    </row>
    <row r="22" spans="1:12" s="81" customFormat="1" ht="24" customHeight="1">
      <c r="A22" s="79"/>
      <c r="B22" s="218" t="s">
        <v>2508</v>
      </c>
      <c r="C22" s="218" t="s">
        <v>2507</v>
      </c>
      <c r="D22" s="218" t="s">
        <v>36</v>
      </c>
      <c r="E22" s="218" t="s">
        <v>46</v>
      </c>
      <c r="F22" s="83" t="s">
        <v>1095</v>
      </c>
      <c r="G22" s="83"/>
      <c r="H22" s="83" t="s">
        <v>24</v>
      </c>
      <c r="I22" s="83" t="s">
        <v>24</v>
      </c>
      <c r="J22" s="83" t="s">
        <v>35</v>
      </c>
      <c r="K22" s="83" t="s">
        <v>2506</v>
      </c>
      <c r="L22" s="218" t="s">
        <v>2505</v>
      </c>
    </row>
    <row r="23" spans="1:12" s="81" customFormat="1" ht="24.75" customHeight="1">
      <c r="A23" s="79" t="s">
        <v>1472</v>
      </c>
      <c r="B23" s="218" t="s">
        <v>2476</v>
      </c>
      <c r="C23" s="218" t="s">
        <v>2477</v>
      </c>
      <c r="D23" s="218" t="s">
        <v>504</v>
      </c>
      <c r="E23" s="218" t="s">
        <v>2478</v>
      </c>
      <c r="F23" s="83" t="s">
        <v>148</v>
      </c>
      <c r="G23" s="83"/>
      <c r="H23" s="83"/>
      <c r="I23" s="83" t="s">
        <v>24</v>
      </c>
      <c r="J23" s="83" t="s">
        <v>25</v>
      </c>
      <c r="K23" s="83" t="s">
        <v>2474</v>
      </c>
      <c r="L23" s="218" t="s">
        <v>2479</v>
      </c>
    </row>
    <row r="24" spans="1:12" s="82" customFormat="1" ht="15.75" customHeight="1">
      <c r="A24" s="84" t="str">
        <f>MID(B24,1,1)</f>
        <v>L</v>
      </c>
      <c r="B24" s="222" t="s">
        <v>1648</v>
      </c>
      <c r="C24" s="221" t="s">
        <v>2480</v>
      </c>
      <c r="D24" s="220"/>
      <c r="E24" s="220"/>
      <c r="F24" s="220"/>
      <c r="G24" s="220"/>
      <c r="H24" s="220"/>
      <c r="I24" s="220"/>
      <c r="J24" s="220"/>
      <c r="K24" s="220"/>
      <c r="L24" s="219"/>
    </row>
    <row r="25" spans="1:12" s="86" customFormat="1" ht="15.75" customHeight="1">
      <c r="A25" s="85" t="s">
        <v>1472</v>
      </c>
      <c r="B25" s="218" t="s">
        <v>2481</v>
      </c>
      <c r="C25" s="218" t="s">
        <v>2482</v>
      </c>
      <c r="D25" s="218" t="s">
        <v>504</v>
      </c>
      <c r="E25" s="218" t="s">
        <v>1213</v>
      </c>
      <c r="F25" s="83" t="s">
        <v>148</v>
      </c>
      <c r="G25" s="83"/>
      <c r="H25" s="83"/>
      <c r="I25" s="83" t="s">
        <v>24</v>
      </c>
      <c r="J25" s="83" t="s">
        <v>25</v>
      </c>
      <c r="K25" s="83" t="s">
        <v>2483</v>
      </c>
      <c r="L25" s="218" t="s">
        <v>2484</v>
      </c>
    </row>
    <row r="26" spans="1:12" s="82" customFormat="1" ht="13.5" customHeight="1">
      <c r="A26" s="77" t="s">
        <v>1472</v>
      </c>
      <c r="B26" s="222" t="s">
        <v>1734</v>
      </c>
      <c r="C26" s="221" t="s">
        <v>2485</v>
      </c>
      <c r="D26" s="220"/>
      <c r="E26" s="220"/>
      <c r="F26" s="220"/>
      <c r="G26" s="220"/>
      <c r="H26" s="220"/>
      <c r="I26" s="220"/>
      <c r="J26" s="220"/>
      <c r="K26" s="220"/>
      <c r="L26" s="219"/>
    </row>
    <row r="27" spans="1:12" s="82" customFormat="1" ht="12.75" customHeight="1">
      <c r="A27" s="77" t="s">
        <v>1472</v>
      </c>
      <c r="B27" s="222" t="s">
        <v>1736</v>
      </c>
      <c r="C27" s="221" t="s">
        <v>2485</v>
      </c>
      <c r="D27" s="220"/>
      <c r="E27" s="220"/>
      <c r="F27" s="220"/>
      <c r="G27" s="220"/>
      <c r="H27" s="220"/>
      <c r="I27" s="220"/>
      <c r="J27" s="220"/>
      <c r="K27" s="220"/>
      <c r="L27" s="219"/>
    </row>
    <row r="28" spans="1:12" s="82" customFormat="1" ht="13.5" customHeight="1">
      <c r="A28" s="77" t="s">
        <v>1472</v>
      </c>
      <c r="B28" s="222" t="s">
        <v>1737</v>
      </c>
      <c r="C28" s="221" t="s">
        <v>2486</v>
      </c>
      <c r="D28" s="220"/>
      <c r="E28" s="220"/>
      <c r="F28" s="220"/>
      <c r="G28" s="220"/>
      <c r="H28" s="220"/>
      <c r="I28" s="220"/>
      <c r="J28" s="220"/>
      <c r="K28" s="220"/>
      <c r="L28" s="219"/>
    </row>
    <row r="29" spans="1:12" s="87" customFormat="1" ht="15.75">
      <c r="A29" s="49" t="s">
        <v>1472</v>
      </c>
      <c r="B29" s="218" t="s">
        <v>2487</v>
      </c>
      <c r="C29" s="218" t="s">
        <v>2488</v>
      </c>
      <c r="D29" s="218" t="s">
        <v>45</v>
      </c>
      <c r="E29" s="218" t="s">
        <v>1144</v>
      </c>
      <c r="F29" s="83" t="s">
        <v>304</v>
      </c>
      <c r="G29" s="83"/>
      <c r="H29" s="83"/>
      <c r="I29" s="83" t="s">
        <v>24</v>
      </c>
      <c r="J29" s="83" t="s">
        <v>35</v>
      </c>
      <c r="K29" s="83" t="s">
        <v>2489</v>
      </c>
      <c r="L29" s="218" t="s">
        <v>2490</v>
      </c>
    </row>
    <row r="30" spans="1:12" ht="15" customHeight="1">
      <c r="B30" s="217" t="s">
        <v>2504</v>
      </c>
      <c r="C30" s="217"/>
      <c r="D30" s="217"/>
      <c r="E30" s="217"/>
      <c r="F30" s="217"/>
      <c r="G30" s="217"/>
      <c r="H30" s="217"/>
      <c r="I30" s="217"/>
      <c r="J30" s="217"/>
      <c r="K30" s="217"/>
      <c r="L30" s="217"/>
    </row>
    <row r="31" spans="1:12">
      <c r="B31" s="216"/>
      <c r="C31" s="216"/>
      <c r="D31" s="216"/>
      <c r="E31" s="216"/>
      <c r="F31" s="216"/>
      <c r="G31" s="216"/>
      <c r="H31" s="216"/>
      <c r="I31" s="216"/>
      <c r="J31" s="216"/>
      <c r="K31" s="216"/>
      <c r="L31" s="216"/>
    </row>
    <row r="32" spans="1:12" ht="24.75" customHeight="1">
      <c r="F32" s="92" t="s">
        <v>2455</v>
      </c>
      <c r="G32" s="209" t="s">
        <v>8</v>
      </c>
      <c r="H32" s="209"/>
      <c r="I32" s="209"/>
    </row>
    <row r="33" spans="2:12" ht="27">
      <c r="B33" s="88" t="s">
        <v>3</v>
      </c>
      <c r="C33" s="89" t="s">
        <v>4</v>
      </c>
      <c r="D33" s="90" t="s">
        <v>5</v>
      </c>
      <c r="E33" s="90" t="s">
        <v>6</v>
      </c>
      <c r="F33" s="89" t="s">
        <v>2456</v>
      </c>
      <c r="G33" s="215" t="s">
        <v>10</v>
      </c>
      <c r="H33" s="215" t="s">
        <v>11</v>
      </c>
      <c r="I33" s="215" t="s">
        <v>12</v>
      </c>
      <c r="J33" s="89" t="s">
        <v>2457</v>
      </c>
      <c r="K33" s="89" t="s">
        <v>2458</v>
      </c>
      <c r="L33" s="89" t="s">
        <v>2459</v>
      </c>
    </row>
    <row r="34" spans="2:12" ht="33.75">
      <c r="B34" s="212" t="s">
        <v>2503</v>
      </c>
      <c r="C34" s="214" t="s">
        <v>2502</v>
      </c>
      <c r="D34" s="213" t="s">
        <v>45</v>
      </c>
      <c r="E34" s="213" t="s">
        <v>2501</v>
      </c>
      <c r="F34" s="212" t="s">
        <v>304</v>
      </c>
      <c r="G34" s="213"/>
      <c r="H34" s="212" t="s">
        <v>24</v>
      </c>
      <c r="I34" s="212" t="s">
        <v>24</v>
      </c>
      <c r="J34" s="212" t="s">
        <v>35</v>
      </c>
      <c r="K34" s="212" t="s">
        <v>2500</v>
      </c>
      <c r="L34" s="211" t="s">
        <v>2499</v>
      </c>
    </row>
    <row r="35" spans="2:12">
      <c r="B35" s="210" t="s">
        <v>2498</v>
      </c>
      <c r="C35" s="210"/>
      <c r="D35" s="210"/>
      <c r="E35" s="210"/>
      <c r="F35" s="210"/>
      <c r="G35" s="210"/>
      <c r="H35" s="210"/>
      <c r="I35" s="210"/>
      <c r="J35" s="210"/>
      <c r="K35" s="210"/>
      <c r="L35" s="210"/>
    </row>
  </sheetData>
  <mergeCells count="19">
    <mergeCell ref="B1:L1"/>
    <mergeCell ref="B2:L2"/>
    <mergeCell ref="G4:I4"/>
    <mergeCell ref="C6:L6"/>
    <mergeCell ref="C7:L7"/>
    <mergeCell ref="C9:L9"/>
    <mergeCell ref="C14:L14"/>
    <mergeCell ref="C15:L15"/>
    <mergeCell ref="C19:L19"/>
    <mergeCell ref="C24:L24"/>
    <mergeCell ref="C8:L8"/>
    <mergeCell ref="B35:L35"/>
    <mergeCell ref="C11:L11"/>
    <mergeCell ref="C12:L12"/>
    <mergeCell ref="G32:I32"/>
    <mergeCell ref="B30:L30"/>
    <mergeCell ref="C27:L27"/>
    <mergeCell ref="C28:L28"/>
    <mergeCell ref="C26:L26"/>
  </mergeCells>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CNMB X Revisión</vt:lpstr>
      <vt:lpstr>Anexo judicializados</vt:lpstr>
      <vt:lpstr>'CNMB X Revisión'!Área_de_impresión</vt:lpstr>
      <vt:lpstr>'CNMB X Revisión'!Títulos_a_imprimir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Susana.Albuja</dc:creator>
  <cp:lastModifiedBy>Hewlett-Packard Company</cp:lastModifiedBy>
  <cp:lastPrinted>2019-11-14T18:11:03Z</cp:lastPrinted>
  <dcterms:created xsi:type="dcterms:W3CDTF">2019-09-20T19:44:54Z</dcterms:created>
  <dcterms:modified xsi:type="dcterms:W3CDTF">2020-09-07T20:56:40Z</dcterms:modified>
</cp:coreProperties>
</file>